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rodria5\Desktop\NPA RFI RFP Documents\"/>
    </mc:Choice>
  </mc:AlternateContent>
  <xr:revisionPtr revIDLastSave="0" documentId="8_{F978A7FD-27BB-492B-9175-DD2E44062B2B}" xr6:coauthVersionLast="46" xr6:coauthVersionMax="46" xr10:uidLastSave="{00000000-0000-0000-0000-000000000000}"/>
  <bookViews>
    <workbookView xWindow="-110" yWindow="-110" windowWidth="19420" windowHeight="10420" tabRatio="808" firstSheet="2" activeTab="2" xr2:uid="{00000000-000D-0000-FFFF-FFFF00000000}"/>
  </bookViews>
  <sheets>
    <sheet name="Instructions" sheetId="8" r:id="rId1"/>
    <sheet name="National Grid NPA Program" sheetId="13" r:id="rId2"/>
    <sheet name="Project Scope of Work Summary" sheetId="9" r:id="rId3"/>
    <sheet name="NPA RFI Questions" sheetId="12" r:id="rId4"/>
  </sheets>
  <externalReferences>
    <externalReference r:id="rId5"/>
  </externalReferences>
  <definedNames>
    <definedName name="Building">#REF!</definedName>
    <definedName name="LIST">#REF!</definedName>
    <definedName name="subcont">[1]hide!$A$1:$A$2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 i="9" l="1"/>
  <c r="M13" i="9"/>
  <c r="M12" i="9"/>
  <c r="L11" i="9"/>
  <c r="K11" i="9"/>
  <c r="J11" i="9"/>
  <c r="I11" i="9"/>
  <c r="H11" i="9"/>
  <c r="G11" i="9"/>
  <c r="F11" i="9"/>
  <c r="E11" i="9"/>
  <c r="M11" i="9" s="1"/>
  <c r="M10" i="9"/>
  <c r="M9" i="9"/>
  <c r="M8" i="9"/>
  <c r="M7" i="9"/>
  <c r="M6" i="9"/>
  <c r="M5" i="9"/>
</calcChain>
</file>

<file path=xl/sharedStrings.xml><?xml version="1.0" encoding="utf-8"?>
<sst xmlns="http://schemas.openxmlformats.org/spreadsheetml/2006/main" count="158" uniqueCount="133">
  <si>
    <t>Introduction</t>
  </si>
  <si>
    <t>d</t>
  </si>
  <si>
    <t>The information contained within this Request for Information (RFI) is confidential and proprietary to National Grid, and is to be used by the recipient solely for the purpose of responding to this (RFI).</t>
  </si>
  <si>
    <t>This RFI does not constitute an offer by National Grid to enter into a contract, nor does any response to this RFI constitute an acceptance of an offer, nor does any response to this RFI bind National Grid in any way. Additionally, any costs incurred in responding to this RFI are the responsibility of the respondent.</t>
  </si>
  <si>
    <t>This RFI does not commit the National Grid in any way to award a contract, pay any costs incurred in the preparation of a submission or procurement or contract for product or services of any kind whatsoever.</t>
  </si>
  <si>
    <t>National Grid will not reimburse the respondent for any cost associated with the response to this RFI.</t>
  </si>
  <si>
    <t>Upon submission, the response to this RFI will be the sole property of National Grid. National Grid reserves the right to execute all ideas therein without compensating the respondent.</t>
  </si>
  <si>
    <t>National Grid reserves the right, in its sole discretion, to accept or reject any or all responses to subsequent RFI, to negotiate with any or all firms considered, or to cancel this RFI in whole or in part.</t>
  </si>
  <si>
    <t>Communication with National Grid</t>
  </si>
  <si>
    <t>Primary point of contact: </t>
  </si>
  <si>
    <t>Aminah Rodriguez-Ammirato</t>
  </si>
  <si>
    <t>Non-Pipeline Alternatives</t>
  </si>
  <si>
    <t>Phone: 917.568.8174</t>
  </si>
  <si>
    <t>E-Mail: npa@nationalgrid.com</t>
  </si>
  <si>
    <t> Instructions to Respondent</t>
  </si>
  <si>
    <t>Please review each question carefully &amp; provide complete answers.</t>
  </si>
  <si>
    <t> Purpose of this RFI</t>
  </si>
  <si>
    <t>The purpose of this RFI is to determine if your organization is qualified to complete the services associated with the outlined NPA project Scope of Work.</t>
  </si>
  <si>
    <t>RFI Timetable</t>
  </si>
  <si>
    <t>Issue RFI:                  </t>
  </si>
  <si>
    <t>Submit RFI Response:</t>
  </si>
  <si>
    <t>Project Scope Of Work Summary</t>
  </si>
  <si>
    <t>A high level summary of the scope of work for this NPA project have been provided to support a complete &amp; thorough response to this RFI.</t>
  </si>
  <si>
    <t>NPA RFI Questions</t>
  </si>
  <si>
    <t xml:space="preserve">Please take time to thoroughly review each question and provide a comprehensive response.  </t>
  </si>
  <si>
    <t>National Grid is an electric and gas investor-owned utility serving nearly 3.3 million electric and 3.5 million gas customers through its subsidiary companies in Massachusetts, New York, and Rhode Island. National Grid is committed to providing safe, reliable, and affordable energy to all customers throughout our service territories. </t>
  </si>
  <si>
    <t>Background </t>
  </si>
  <si>
    <t>In 2021, and for the foreseeable future, National Grid faces two moral and regulatory/legislative imperatives. It must address the consequences of climate change while at the same time continuing to provide safe, reliable, and affordable service to its customers.  </t>
  </si>
  <si>
    <r>
      <t xml:space="preserve">First, regarding climate change, National Grid supports New York State’s decarbonization and clean energy goals as described in the Climate Leadership and Community Protection Act (“CLCPA”), which calls for reducing greenhouse gas (“GHG”) emissions by 85 percent from 1990 levels by the year 2050. In furtherance of the goals contained in the CLCPA, </t>
    </r>
    <r>
      <rPr>
        <sz val="12"/>
        <rFont val="Candara"/>
        <family val="2"/>
      </rPr>
      <t>National Grid refined its plan to achieve New York’s net zero GHG emissions by 2050 goal (“Net Zero”) via its “Net Zero by 2050” plan and updated its Responsible Business Charter to include those ambitions.</t>
    </r>
    <r>
      <rPr>
        <vertAlign val="superscript"/>
        <sz val="12"/>
        <rFont val="Candara"/>
        <family val="2"/>
      </rPr>
      <t>1</t>
    </r>
    <r>
      <rPr>
        <sz val="12"/>
        <rFont val="Candara"/>
        <family val="2"/>
      </rPr>
      <t xml:space="preserve"> This includes our own operations and emissions that result from the sale of natural gas to our customers. </t>
    </r>
  </si>
  <si>
    <r>
      <t xml:space="preserve">To reduce GHGs as called for in the CLCPA, to achieve Net Zero and to produce the reductions in natural gas use this will require, National Grid has developed a framework that focuses on multiple areas through 2050 and beyond. These areas include reducing demand through energy efficiency, decarbonizing our natural gas network, implementing methane emission reductions, and promoting innovative technologies for decarbonizing heating and cooling, among many other actions. </t>
    </r>
    <r>
      <rPr>
        <sz val="12"/>
        <color rgb="FF000000"/>
        <rFont val="Candara"/>
        <family val="2"/>
      </rPr>
      <t>Furthermore,</t>
    </r>
    <r>
      <rPr>
        <sz val="12"/>
        <rFont val="Candara"/>
        <family val="2"/>
      </rPr>
      <t xml:space="preserve"> National Grid is working with its customers, stakeholders, state and local governments, and industry to develop and implement the actions required to achieve a clean, reliable, equitable and affordable energy future. </t>
    </r>
  </si>
  <si>
    <t>Second, National Grid’s Downstate New York (“DNY”) customers depend on us to deliver safe, reliable, and affordable natural gas to their homes and businesses — especially on the coldest days and hours when customer gas demand is at its peak. Additionally, over the past decade, the region has seen dynamic economic growth drive ever higher gas demand. However, opportunities to meet that growth via traditional gas infrastructure and supply solutions are increasingly limited as New York State policies required to address climate change and greenhouse gas emissions evolve. As a result, if no actions are taken gas demand is projected to outpace existing system delivery capabilities, creating capacity constrained areas throughout the gas network.  </t>
  </si>
  <si>
    <r>
      <t>Therefore, in order to meet the two imperatives of addressing climate change while still meeting the energy needs of our customers, National Grid has developed an evolving portfolio of Demand-Side Management (“DSM”) programs. One</t>
    </r>
    <r>
      <rPr>
        <sz val="12"/>
        <color rgb="FF000000"/>
        <rFont val="Candara"/>
        <family val="2"/>
      </rPr>
      <t xml:space="preserve"> component of this DSM portfolio of programs is the Non-Pipeline Alternatives (“NPA”) Third-Party Solutions Program. The NPA Third-Party Solutions Program looks to procure demand-side solutions to solve capacity constrained areas of the gas network. </t>
    </r>
    <r>
      <rPr>
        <sz val="12"/>
        <rFont val="Candara"/>
        <family val="2"/>
      </rPr>
      <t>NPA is the inclusive term for any targeted investment or activity that is intended to defer, reduce, or remove the need to construct or upgrade components of a natural gas system, or “pipeline investment.”</t>
    </r>
    <r>
      <rPr>
        <sz val="12"/>
        <color rgb="FF000000"/>
        <rFont val="Candara"/>
        <family val="2"/>
      </rPr>
      <t xml:space="preserve"> The NPA Third-Party Solutions Program offers an alternative to the pipe investments that traditionally have been used to address capacity constrained areas of the gas network.  </t>
    </r>
  </si>
  <si>
    <r>
      <t>As the Company continues to build out its NPA Third-Party Solutions Program, you can visit the Company’s NPA website</t>
    </r>
    <r>
      <rPr>
        <vertAlign val="superscript"/>
        <sz val="12"/>
        <color rgb="FF000000"/>
        <rFont val="Candara"/>
        <family val="2"/>
      </rPr>
      <t>2</t>
    </r>
    <r>
      <rPr>
        <sz val="12"/>
        <color rgb="FF000000"/>
        <rFont val="Candara"/>
        <family val="2"/>
      </rPr>
      <t xml:space="preserve"> for the latest information on the planning process, available opportunities, and links to the System Data Portals, and the Ariba vendor platform. </t>
    </r>
  </si>
  <si>
    <t>The specific need and request for this NPA RFP follows in the following "Project Scope of Work Summary" tab.</t>
  </si>
  <si>
    <t>Below you will find a work scope summary for the outlines Request for Information (RFI).
The Scope of Work is subject to potentially change as this project is still in the exploratory phase at the time that this RFI was published.</t>
  </si>
  <si>
    <t>Table 1</t>
  </si>
  <si>
    <t>Table 2</t>
  </si>
  <si>
    <t>Project Details</t>
  </si>
  <si>
    <t xml:space="preserve">SE Suffolk Customer, Facility, and Load Analysis </t>
  </si>
  <si>
    <t>Reduction</t>
  </si>
  <si>
    <t xml:space="preserve"> Customers</t>
  </si>
  <si>
    <t>Reduced # of Customers</t>
  </si>
  <si>
    <t>Total Demand (dth/hr)</t>
  </si>
  <si>
    <t>Reduced Demand (dth/hr)</t>
  </si>
  <si>
    <t>Background</t>
  </si>
  <si>
    <t>The South Fork of Long Island is a constrained area in the system that has been experiencing low pressures.  If growth continues at the current pace, demand will outstrip the existing infrastructure that feeds this area.</t>
  </si>
  <si>
    <t xml:space="preserve">Zip Code </t>
  </si>
  <si>
    <t>Total</t>
  </si>
  <si>
    <r>
      <t>Description of Infrastructure Project Being Deferred</t>
    </r>
    <r>
      <rPr>
        <sz val="12"/>
        <color rgb="FF000000"/>
        <rFont val="Candara"/>
        <family val="2"/>
      </rPr>
      <t xml:space="preserve">  </t>
    </r>
  </si>
  <si>
    <t xml:space="preserve"> Existing gas customers are fed from the 30psig, 60 psig or 124 psig systems. The demand reduction would allow us to defer and/or cancel additional work on these systems that would be driven by demand growth. </t>
  </si>
  <si>
    <t>Residential Heat</t>
  </si>
  <si>
    <t>Technical/Solution Requirements</t>
  </si>
  <si>
    <t>Residential Non-heat</t>
  </si>
  <si>
    <t>Minimum Project Requirement(s)</t>
  </si>
  <si>
    <t>Approximately 250 Dth/peak day of demand reduction is available in this area.</t>
  </si>
  <si>
    <t xml:space="preserve">Residential </t>
  </si>
  <si>
    <r>
      <t xml:space="preserve">Duration of NPA </t>
    </r>
    <r>
      <rPr>
        <sz val="12"/>
        <color rgb="FF000000"/>
        <rFont val="Candara"/>
        <family val="2"/>
      </rPr>
      <t> </t>
    </r>
  </si>
  <si>
    <t xml:space="preserve">Must permanently remove demand from the system. </t>
  </si>
  <si>
    <t>Commercial Heat</t>
  </si>
  <si>
    <r>
      <t>Timeline/In-Service Date</t>
    </r>
    <r>
      <rPr>
        <sz val="12"/>
        <color rgb="FF000000"/>
        <rFont val="Candara"/>
        <family val="2"/>
      </rPr>
      <t> </t>
    </r>
  </si>
  <si>
    <t>NPA must be fully implemented within 2 years of award date</t>
  </si>
  <si>
    <t>Commercial Non-heat</t>
  </si>
  <si>
    <r>
      <t>Target Service Area</t>
    </r>
    <r>
      <rPr>
        <sz val="12"/>
        <color rgb="FF000000"/>
        <rFont val="Candara"/>
        <family val="2"/>
      </rPr>
      <t> </t>
    </r>
  </si>
  <si>
    <t xml:space="preserve">ZIP codes 11937, 11942, 11946, 11963, 11968, 11976, 11977, 11978 </t>
  </si>
  <si>
    <t xml:space="preserve">Commercial </t>
  </si>
  <si>
    <r>
      <t>Proposed Budget</t>
    </r>
    <r>
      <rPr>
        <sz val="12"/>
        <color rgb="FF000000"/>
        <rFont val="Candara"/>
        <family val="2"/>
      </rPr>
      <t> </t>
    </r>
  </si>
  <si>
    <t>Infrastructure to be deferred will vary based on the location of customers participating in the NPA</t>
  </si>
  <si>
    <t>Total Customers</t>
  </si>
  <si>
    <r>
      <t>Total Number of Customer Accounts in Target Area</t>
    </r>
    <r>
      <rPr>
        <sz val="12"/>
        <color rgb="FF000000"/>
        <rFont val="Candara"/>
        <family val="2"/>
      </rPr>
      <t> </t>
    </r>
  </si>
  <si>
    <t>SEE TABLES 1 &amp; 2</t>
  </si>
  <si>
    <t>Project Deliverables</t>
  </si>
  <si>
    <t>Demand reduction and avoid, defer, or eliminate future infrastructure construction in the South Fork of Long Island prior to the 2024/2025 winter</t>
  </si>
  <si>
    <t>Total Plastic (ft)</t>
  </si>
  <si>
    <t>Total Steel (ft)</t>
  </si>
  <si>
    <t xml:space="preserve"> </t>
  </si>
  <si>
    <t>National Grid NPA Request For Information (RFI)</t>
  </si>
  <si>
    <t>Company Name:</t>
  </si>
  <si>
    <t>Please input your Business Executive Summary &amp; Core Values:</t>
  </si>
  <si>
    <t xml:space="preserve">Question Number </t>
  </si>
  <si>
    <t>Section</t>
  </si>
  <si>
    <t xml:space="preserve">Question </t>
  </si>
  <si>
    <t>Supplier Response</t>
  </si>
  <si>
    <t>GENERAL</t>
  </si>
  <si>
    <t>Full company name and website address</t>
  </si>
  <si>
    <t>Full company address and general telephone number</t>
  </si>
  <si>
    <t>Name, title, telephone number, and email address of your company's primary contact for the purpose of this RFI.</t>
  </si>
  <si>
    <t>Number of employees by function relevant to the scope of this RFI.</t>
  </si>
  <si>
    <t>What year was your company founded?</t>
  </si>
  <si>
    <t>Does your company have any other companies, affiliates, subsidiaries or parent organizations? If yes, please list in column D.</t>
  </si>
  <si>
    <t>Has your company been conducting business in the energy industry?</t>
  </si>
  <si>
    <t xml:space="preserve">If yes, for how long? </t>
  </si>
  <si>
    <t>Provide a brief summary of your company's core competencies in relation to this RFI project scope.</t>
  </si>
  <si>
    <t xml:space="preserve">EXPERIENCE </t>
  </si>
  <si>
    <t>Do you have experience working with or plan to work with utility or other companies (i.e., demonstration/pilot programs)?</t>
  </si>
  <si>
    <t>If yes, in column D, please provide a list of the utility companies your company has completed projects.</t>
  </si>
  <si>
    <t>Are you familiar with Non-Pipeline Alternatives (NPA) in the natural gas space?</t>
  </si>
  <si>
    <t>If yes, in column D, please provide detailed experience with submitting proposals for NPA RFIs and/or RFPs.</t>
  </si>
  <si>
    <t>Describe any affiliation or business relationship or any other conflicts of interest that your firm may have relative to the services outlined in this RFI.</t>
  </si>
  <si>
    <t>List any affiliations or partnerships your company currently has with any gas industry related organizations.</t>
  </si>
  <si>
    <t>EXPERIENCE</t>
  </si>
  <si>
    <t>Please provide, in detail, your experience/projects completing gas-related projects in New York State in the last 24 months?</t>
  </si>
  <si>
    <t>Please provide in detail, your experience completing projects of a similar size &amp; scope to the project outlined in this RFI.</t>
  </si>
  <si>
    <t xml:space="preserve">Do you view New York State as a difficult work environment? </t>
  </si>
  <si>
    <t>If yes, please provide a list of the unique challenges that could occur providing gas-related construction services in New York State.</t>
  </si>
  <si>
    <t>Provide a list of industries in which you currently perform work (including an estimated percentage of your overall business for each industry).</t>
  </si>
  <si>
    <t>Do you have prior experience on National Grid projects? If yes, describe the projects in column D.</t>
  </si>
  <si>
    <t>RESOURCES</t>
  </si>
  <si>
    <t>Does your company currently have the workforce capacity to implement the solution you would propose for this project?</t>
  </si>
  <si>
    <t>If not, how do you plan to reach the needed workforce capacity?  Would you partner with another company?</t>
  </si>
  <si>
    <t>Will you have crews available to start providing construction services as per the anticipated construction start date provided in the "Project Scope of Work Summary"?</t>
  </si>
  <si>
    <t xml:space="preserve">Does the workforce you would utilize to provide the services associated with this RFI have recent experience doing similar work? </t>
  </si>
  <si>
    <t>If yes, please explain in detail in column D.</t>
  </si>
  <si>
    <t>Do you have labor resources with recent, relative experience working in New York State?</t>
  </si>
  <si>
    <t xml:space="preserve">Do you currently own the equipment necessary to render the services associated with this RFI's scope of work? </t>
  </si>
  <si>
    <t>If no, in column D list the equipment you would have to purchase, how long  it would take to acquire, and the anticipated expense associated with that equipment.</t>
  </si>
  <si>
    <t>How many gas construction projects do you have in process and how many do you have in queue (next 12 months)?  Would your current workplan preclude you from acquiring a project of this magnitude? Please describe in column D</t>
  </si>
  <si>
    <t>MARKET POSITION</t>
  </si>
  <si>
    <t>Please quantify the total number of clients you currently service that are similar in scope and size to the services outlined in this RFI</t>
  </si>
  <si>
    <t>PROJECT</t>
  </si>
  <si>
    <t>Do you foresee any state or local restrictions that might effect the ability to mange the project, perform the services related to this RFI  or adversely impact  the schedule?</t>
  </si>
  <si>
    <t>MANAGEMENT</t>
  </si>
  <si>
    <t>HEALTH &amp; SAFETY</t>
  </si>
  <si>
    <t>Please provide your company's OSHA ratings from the past three (3) years</t>
  </si>
  <si>
    <t>To work on a National Grid project as a general contractor, the contracting company must have a score of C or above in ISNetworld.</t>
  </si>
  <si>
    <t>Is your company set up in ISNetworld? If no, would your company be willing to get set up in ISNetworld?</t>
  </si>
  <si>
    <t>Do you have an experienced safety leader who understands National Grid's safety requirements and can implement safety culture at the site?</t>
  </si>
  <si>
    <t>SUB CONTRACTORS</t>
  </si>
  <si>
    <t xml:space="preserve">Do you intend to use subcontractors to complete the construction services outlined in this RFI?  </t>
  </si>
  <si>
    <t>Describe the process used to qualify your subcontractors.</t>
  </si>
  <si>
    <t>SERVICE DELIVERY</t>
  </si>
  <si>
    <t>What do you envision the biggest challenge in service delivery for this project would be, and why?</t>
  </si>
  <si>
    <t>MEANS &amp; METHODS</t>
  </si>
  <si>
    <t>Provide a brief narrative on the methodology that you would utilize to render the required services outlined in this RFI.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</si>
</sst>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quot; &quot;;&quot; (&quot;#,##0.00&quot;)&quot;;&quot; -&quot;#&quot; &quot;;@&quot; &quot;"/>
    <numFmt numFmtId="165" formatCode="&quot; $&quot;#,##0.00&quot; &quot;;&quot; $(&quot;#,##0.00&quot;)&quot;;&quot; $-&quot;#&quot; &quot;;@&quot; &quot;"/>
    <numFmt numFmtId="166" formatCode="[$$-409]#,##0.00;[Red]&quot;-&quot;[$$-409]#,##0.00"/>
    <numFmt numFmtId="167" formatCode="_(* #,##0_);_(* \(#,##0\);_(* &quot;-&quot;??_);_(@_)"/>
    <numFmt numFmtId="168" formatCode="0.0%"/>
  </numFmts>
  <fonts count="88">
    <font>
      <sz val="11"/>
      <color theme="1"/>
      <name val="Calibri"/>
      <family val="2"/>
      <scheme val="minor"/>
    </font>
    <font>
      <sz val="10"/>
      <color theme="1"/>
      <name val="Arial"/>
      <family val="2"/>
    </font>
    <font>
      <sz val="10"/>
      <name val="Arial"/>
      <family val="2"/>
    </font>
    <font>
      <sz val="11"/>
      <color theme="1"/>
      <name val="Calibri"/>
      <family val="2"/>
      <scheme val="minor"/>
    </font>
    <font>
      <sz val="11"/>
      <color indexed="8"/>
      <name val="Calibri"/>
      <family val="2"/>
    </font>
    <font>
      <b/>
      <sz val="11"/>
      <color indexed="8"/>
      <name val="Calibri"/>
      <family val="2"/>
    </font>
    <font>
      <sz val="11"/>
      <color rgb="FF000000"/>
      <name val="Calibri"/>
      <family val="2"/>
    </font>
    <font>
      <sz val="11"/>
      <color rgb="FFFFFFFF"/>
      <name val="Calibri"/>
      <family val="2"/>
    </font>
    <font>
      <sz val="11"/>
      <color indexed="9"/>
      <name val="Calibri"/>
      <family val="2"/>
    </font>
    <font>
      <sz val="11"/>
      <color rgb="FF800080"/>
      <name val="Calibri"/>
      <family val="2"/>
    </font>
    <font>
      <sz val="11"/>
      <color indexed="20"/>
      <name val="Calibri"/>
      <family val="2"/>
    </font>
    <font>
      <b/>
      <sz val="11"/>
      <color rgb="FFFF9900"/>
      <name val="Calibri"/>
      <family val="2"/>
    </font>
    <font>
      <b/>
      <sz val="11"/>
      <color indexed="52"/>
      <name val="Calibri"/>
      <family val="2"/>
    </font>
    <font>
      <b/>
      <sz val="11"/>
      <color rgb="FFFFFFFF"/>
      <name val="Calibri"/>
      <family val="2"/>
    </font>
    <font>
      <b/>
      <sz val="11"/>
      <color indexed="9"/>
      <name val="Calibri"/>
      <family val="2"/>
    </font>
    <font>
      <sz val="10"/>
      <name val="MS Sans Serif"/>
      <family val="2"/>
    </font>
    <font>
      <sz val="11"/>
      <color theme="1"/>
      <name val="Arial1"/>
    </font>
    <font>
      <sz val="10"/>
      <color indexed="8"/>
      <name val="Arial"/>
      <family val="2"/>
    </font>
    <font>
      <i/>
      <sz val="11"/>
      <color rgb="FF808080"/>
      <name val="Calibri"/>
      <family val="2"/>
    </font>
    <font>
      <i/>
      <sz val="11"/>
      <color indexed="23"/>
      <name val="Calibri"/>
      <family val="2"/>
    </font>
    <font>
      <sz val="11"/>
      <color rgb="FF008000"/>
      <name val="Calibri"/>
      <family val="2"/>
    </font>
    <font>
      <sz val="11"/>
      <color indexed="17"/>
      <name val="Calibri"/>
      <family val="2"/>
    </font>
    <font>
      <b/>
      <i/>
      <sz val="16"/>
      <color theme="1"/>
      <name val="Arial1"/>
    </font>
    <font>
      <b/>
      <sz val="15"/>
      <color rgb="FF003366"/>
      <name val="Calibri"/>
      <family val="2"/>
    </font>
    <font>
      <b/>
      <sz val="15"/>
      <color indexed="56"/>
      <name val="Calibri"/>
      <family val="2"/>
    </font>
    <font>
      <b/>
      <sz val="13"/>
      <color rgb="FF003366"/>
      <name val="Calibri"/>
      <family val="2"/>
    </font>
    <font>
      <b/>
      <sz val="13"/>
      <color indexed="56"/>
      <name val="Calibri"/>
      <family val="2"/>
    </font>
    <font>
      <b/>
      <sz val="11"/>
      <color rgb="FF003366"/>
      <name val="Calibri"/>
      <family val="2"/>
    </font>
    <font>
      <b/>
      <sz val="11"/>
      <color indexed="56"/>
      <name val="Calibri"/>
      <family val="2"/>
    </font>
    <font>
      <u/>
      <sz val="11"/>
      <color indexed="12"/>
      <name val="Calibri"/>
      <family val="2"/>
    </font>
    <font>
      <u/>
      <sz val="10"/>
      <color indexed="12"/>
      <name val="Arial"/>
      <family val="2"/>
    </font>
    <font>
      <sz val="11"/>
      <color rgb="FF333399"/>
      <name val="Calibri"/>
      <family val="2"/>
    </font>
    <font>
      <sz val="11"/>
      <color indexed="62"/>
      <name val="Calibri"/>
      <family val="2"/>
    </font>
    <font>
      <sz val="11"/>
      <color rgb="FFFF9900"/>
      <name val="Calibri"/>
      <family val="2"/>
    </font>
    <font>
      <sz val="11"/>
      <color indexed="52"/>
      <name val="Calibri"/>
      <family val="2"/>
    </font>
    <font>
      <sz val="11"/>
      <color rgb="FF993300"/>
      <name val="Calibri"/>
      <family val="2"/>
    </font>
    <font>
      <sz val="11"/>
      <color indexed="60"/>
      <name val="Calibri"/>
      <family val="2"/>
    </font>
    <font>
      <sz val="10"/>
      <color rgb="FF000000"/>
      <name val="Arial"/>
      <family val="2"/>
    </font>
    <font>
      <b/>
      <sz val="11"/>
      <color rgb="FF333333"/>
      <name val="Calibri"/>
      <family val="2"/>
    </font>
    <font>
      <b/>
      <sz val="11"/>
      <color indexed="63"/>
      <name val="Calibri"/>
      <family val="2"/>
    </font>
    <font>
      <b/>
      <i/>
      <u/>
      <sz val="11"/>
      <color theme="1"/>
      <name val="Arial1"/>
    </font>
    <font>
      <i/>
      <sz val="10"/>
      <name val="Arial"/>
      <family val="2"/>
    </font>
    <font>
      <i/>
      <sz val="10"/>
      <color theme="1"/>
      <name val="Arial"/>
      <family val="2"/>
    </font>
    <font>
      <sz val="10"/>
      <color theme="1"/>
      <name val="Arial1"/>
    </font>
    <font>
      <b/>
      <sz val="18"/>
      <color rgb="FF003366"/>
      <name val="Cambria"/>
      <family val="1"/>
    </font>
    <font>
      <b/>
      <sz val="18"/>
      <color indexed="56"/>
      <name val="Cambria"/>
      <family val="2"/>
    </font>
    <font>
      <b/>
      <sz val="11"/>
      <color rgb="FF000000"/>
      <name val="Calibri"/>
      <family val="2"/>
    </font>
    <font>
      <sz val="11"/>
      <color rgb="FFFF0000"/>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color theme="1"/>
      <name val="Candara"/>
      <family val="2"/>
    </font>
    <font>
      <b/>
      <u/>
      <sz val="12"/>
      <color theme="1"/>
      <name val="Candara"/>
      <family val="2"/>
    </font>
    <font>
      <sz val="12"/>
      <color rgb="FF282828"/>
      <name val="Candara"/>
      <family val="2"/>
    </font>
    <font>
      <b/>
      <u/>
      <sz val="12"/>
      <color rgb="FF282828"/>
      <name val="Candara"/>
      <family val="2"/>
    </font>
    <font>
      <u/>
      <sz val="12"/>
      <color theme="1"/>
      <name val="Candara"/>
      <family val="2"/>
    </font>
    <font>
      <b/>
      <sz val="12"/>
      <color theme="1"/>
      <name val="Candara"/>
      <family val="2"/>
    </font>
    <font>
      <sz val="12"/>
      <color theme="1"/>
      <name val="Candara"/>
      <family val="2"/>
    </font>
    <font>
      <b/>
      <sz val="16"/>
      <color theme="1"/>
      <name val="Candara"/>
      <family val="2"/>
    </font>
    <font>
      <u/>
      <sz val="12"/>
      <color theme="10"/>
      <name val="Candara"/>
      <family val="2"/>
    </font>
    <font>
      <sz val="12"/>
      <color rgb="FF000000"/>
      <name val="Candara"/>
      <family val="2"/>
    </font>
    <font>
      <b/>
      <sz val="12"/>
      <color rgb="FF000000"/>
      <name val="Candara"/>
      <family val="2"/>
    </font>
    <font>
      <sz val="12"/>
      <color theme="1"/>
      <name val="Calibri"/>
      <family val="2"/>
      <scheme val="minor"/>
    </font>
    <font>
      <sz val="12"/>
      <name val="Candara"/>
      <family val="2"/>
    </font>
    <font>
      <sz val="12"/>
      <color rgb="FFFF0000"/>
      <name val="Candara"/>
      <family val="2"/>
    </font>
    <font>
      <b/>
      <sz val="12"/>
      <name val="Candara"/>
      <family val="2"/>
    </font>
    <font>
      <vertAlign val="superscript"/>
      <sz val="12"/>
      <name val="Candara"/>
      <family val="2"/>
    </font>
    <font>
      <vertAlign val="superscript"/>
      <sz val="12"/>
      <color rgb="FF000000"/>
      <name val="Candara"/>
      <family val="2"/>
    </font>
    <font>
      <sz val="11"/>
      <color theme="1"/>
      <name val="Calibri"/>
      <family val="2"/>
    </font>
    <font>
      <b/>
      <sz val="16"/>
      <color rgb="FF000000"/>
      <name val="Candara"/>
      <family val="2"/>
    </font>
    <font>
      <b/>
      <sz val="18"/>
      <name val="Candara"/>
      <family val="2"/>
    </font>
    <font>
      <b/>
      <sz val="18"/>
      <color theme="1"/>
      <name val="Candara"/>
      <family val="2"/>
    </font>
    <font>
      <sz val="12"/>
      <color rgb="FF000000"/>
      <name val="Calibri"/>
      <family val="2"/>
      <scheme val="minor"/>
    </font>
  </fonts>
  <fills count="8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CCCCFF"/>
        <bgColor rgb="FFCCCCFF"/>
      </patternFill>
    </fill>
    <fill>
      <patternFill patternType="solid">
        <fgColor indexed="31"/>
      </patternFill>
    </fill>
    <fill>
      <patternFill patternType="solid">
        <fgColor rgb="FFFF99CC"/>
        <bgColor rgb="FFFF99CC"/>
      </patternFill>
    </fill>
    <fill>
      <patternFill patternType="solid">
        <fgColor indexed="45"/>
      </patternFill>
    </fill>
    <fill>
      <patternFill patternType="solid">
        <fgColor rgb="FFCCFFCC"/>
        <bgColor rgb="FFCCFFCC"/>
      </patternFill>
    </fill>
    <fill>
      <patternFill patternType="solid">
        <fgColor indexed="42"/>
      </patternFill>
    </fill>
    <fill>
      <patternFill patternType="solid">
        <fgColor rgb="FFCC99FF"/>
        <bgColor rgb="FFCC99FF"/>
      </patternFill>
    </fill>
    <fill>
      <patternFill patternType="solid">
        <fgColor indexed="46"/>
      </patternFill>
    </fill>
    <fill>
      <patternFill patternType="solid">
        <fgColor rgb="FFCCFFFF"/>
        <bgColor rgb="FFCCFFFF"/>
      </patternFill>
    </fill>
    <fill>
      <patternFill patternType="solid">
        <fgColor indexed="27"/>
      </patternFill>
    </fill>
    <fill>
      <patternFill patternType="solid">
        <fgColor rgb="FFFFCC99"/>
        <bgColor rgb="FFFFCC99"/>
      </patternFill>
    </fill>
    <fill>
      <patternFill patternType="solid">
        <fgColor indexed="47"/>
      </patternFill>
    </fill>
    <fill>
      <patternFill patternType="solid">
        <fgColor rgb="FF99CCFF"/>
        <bgColor rgb="FF99CCFF"/>
      </patternFill>
    </fill>
    <fill>
      <patternFill patternType="solid">
        <fgColor indexed="44"/>
      </patternFill>
    </fill>
    <fill>
      <patternFill patternType="solid">
        <fgColor rgb="FFFF8080"/>
        <bgColor rgb="FFFF8080"/>
      </patternFill>
    </fill>
    <fill>
      <patternFill patternType="solid">
        <fgColor indexed="29"/>
      </patternFill>
    </fill>
    <fill>
      <patternFill patternType="solid">
        <fgColor rgb="FF00FF00"/>
        <bgColor rgb="FF00FF00"/>
      </patternFill>
    </fill>
    <fill>
      <patternFill patternType="solid">
        <fgColor indexed="11"/>
      </patternFill>
    </fill>
    <fill>
      <patternFill patternType="solid">
        <fgColor rgb="FFFFCC00"/>
        <bgColor rgb="FFFFCC00"/>
      </patternFill>
    </fill>
    <fill>
      <patternFill patternType="solid">
        <fgColor indexed="51"/>
      </patternFill>
    </fill>
    <fill>
      <patternFill patternType="solid">
        <fgColor rgb="FF0066CC"/>
        <bgColor rgb="FF0066CC"/>
      </patternFill>
    </fill>
    <fill>
      <patternFill patternType="solid">
        <fgColor indexed="30"/>
      </patternFill>
    </fill>
    <fill>
      <patternFill patternType="solid">
        <fgColor rgb="FF800080"/>
        <bgColor rgb="FF800080"/>
      </patternFill>
    </fill>
    <fill>
      <patternFill patternType="solid">
        <fgColor indexed="36"/>
      </patternFill>
    </fill>
    <fill>
      <patternFill patternType="solid">
        <fgColor rgb="FF33CCCC"/>
        <bgColor rgb="FF33CCCC"/>
      </patternFill>
    </fill>
    <fill>
      <patternFill patternType="solid">
        <fgColor indexed="49"/>
      </patternFill>
    </fill>
    <fill>
      <patternFill patternType="solid">
        <fgColor rgb="FFFF9900"/>
        <bgColor rgb="FFFF9900"/>
      </patternFill>
    </fill>
    <fill>
      <patternFill patternType="solid">
        <fgColor indexed="52"/>
      </patternFill>
    </fill>
    <fill>
      <patternFill patternType="solid">
        <fgColor rgb="FF333399"/>
        <bgColor rgb="FF333399"/>
      </patternFill>
    </fill>
    <fill>
      <patternFill patternType="solid">
        <fgColor indexed="62"/>
      </patternFill>
    </fill>
    <fill>
      <patternFill patternType="solid">
        <fgColor rgb="FFFF0000"/>
        <bgColor rgb="FFFF0000"/>
      </patternFill>
    </fill>
    <fill>
      <patternFill patternType="solid">
        <fgColor indexed="10"/>
      </patternFill>
    </fill>
    <fill>
      <patternFill patternType="solid">
        <fgColor rgb="FF339966"/>
        <bgColor rgb="FF339966"/>
      </patternFill>
    </fill>
    <fill>
      <patternFill patternType="solid">
        <fgColor indexed="57"/>
      </patternFill>
    </fill>
    <fill>
      <patternFill patternType="solid">
        <fgColor rgb="FFFF6600"/>
        <bgColor rgb="FFFF6600"/>
      </patternFill>
    </fill>
    <fill>
      <patternFill patternType="solid">
        <fgColor indexed="53"/>
      </patternFill>
    </fill>
    <fill>
      <patternFill patternType="solid">
        <fgColor rgb="FFC0C0C0"/>
        <bgColor rgb="FFC0C0C0"/>
      </patternFill>
    </fill>
    <fill>
      <patternFill patternType="solid">
        <fgColor indexed="22"/>
      </patternFill>
    </fill>
    <fill>
      <patternFill patternType="solid">
        <fgColor rgb="FF969696"/>
        <bgColor rgb="FF969696"/>
      </patternFill>
    </fill>
    <fill>
      <patternFill patternType="solid">
        <fgColor indexed="55"/>
      </patternFill>
    </fill>
    <fill>
      <patternFill patternType="solid">
        <fgColor rgb="FFFFFF99"/>
        <bgColor rgb="FFFFFF99"/>
      </patternFill>
    </fill>
    <fill>
      <patternFill patternType="solid">
        <fgColor indexed="43"/>
      </patternFill>
    </fill>
    <fill>
      <patternFill patternType="solid">
        <fgColor rgb="FFFFFFCC"/>
        <bgColor rgb="FFFFFFCC"/>
      </patternFill>
    </fill>
    <fill>
      <patternFill patternType="solid">
        <fgColor indexed="26"/>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3" tint="0.59999389629810485"/>
        <bgColor indexed="64"/>
      </patternFill>
    </fill>
    <fill>
      <patternFill patternType="solid">
        <fgColor rgb="FFD9D9D9"/>
        <bgColor rgb="FF000000"/>
      </patternFill>
    </fill>
    <fill>
      <patternFill patternType="solid">
        <fgColor rgb="FFC5D9F1"/>
        <bgColor rgb="FF000000"/>
      </patternFill>
    </fill>
    <fill>
      <patternFill patternType="solid">
        <fgColor rgb="FFFFFFFF"/>
        <bgColor rgb="FF000000"/>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thin">
        <color indexed="23"/>
      </left>
      <right style="thin">
        <color indexed="23"/>
      </right>
      <top style="thin">
        <color indexed="23"/>
      </top>
      <bottom style="thin">
        <color indexed="23"/>
      </bottom>
      <diagonal/>
    </border>
    <border>
      <left style="double">
        <color rgb="FF333333"/>
      </left>
      <right style="double">
        <color rgb="FF333333"/>
      </right>
      <top style="double">
        <color rgb="FF333333"/>
      </top>
      <bottom style="double">
        <color rgb="FF333333"/>
      </bottom>
      <diagonal/>
    </border>
    <border>
      <left style="double">
        <color indexed="63"/>
      </left>
      <right style="double">
        <color indexed="63"/>
      </right>
      <top style="double">
        <color indexed="63"/>
      </top>
      <bottom style="double">
        <color indexed="63"/>
      </bottom>
      <diagonal/>
    </border>
    <border>
      <left/>
      <right/>
      <top/>
      <bottom style="thick">
        <color rgb="FF333399"/>
      </bottom>
      <diagonal/>
    </border>
    <border>
      <left/>
      <right/>
      <top/>
      <bottom style="thick">
        <color indexed="62"/>
      </bottom>
      <diagonal/>
    </border>
    <border>
      <left/>
      <right/>
      <top/>
      <bottom style="thick">
        <color rgb="FFC0C0C0"/>
      </bottom>
      <diagonal/>
    </border>
    <border>
      <left/>
      <right/>
      <top/>
      <bottom style="thick">
        <color indexed="22"/>
      </bottom>
      <diagonal/>
    </border>
    <border>
      <left/>
      <right/>
      <top/>
      <bottom style="medium">
        <color rgb="FF0066CC"/>
      </bottom>
      <diagonal/>
    </border>
    <border>
      <left/>
      <right/>
      <top/>
      <bottom style="medium">
        <color indexed="30"/>
      </bottom>
      <diagonal/>
    </border>
    <border>
      <left/>
      <right/>
      <top/>
      <bottom style="double">
        <color rgb="FFFF9900"/>
      </bottom>
      <diagonal/>
    </border>
    <border>
      <left/>
      <right/>
      <top/>
      <bottom style="double">
        <color indexed="52"/>
      </bottom>
      <diagonal/>
    </border>
    <border>
      <left style="thin">
        <color rgb="FFC0C0C0"/>
      </left>
      <right style="thin">
        <color rgb="FFC0C0C0"/>
      </right>
      <top style="thin">
        <color rgb="FFC0C0C0"/>
      </top>
      <bottom style="thin">
        <color rgb="FFC0C0C0"/>
      </bottom>
      <diagonal/>
    </border>
    <border>
      <left style="thin">
        <color indexed="22"/>
      </left>
      <right style="thin">
        <color indexed="22"/>
      </right>
      <top style="thin">
        <color indexed="22"/>
      </top>
      <bottom style="thin">
        <color indexed="22"/>
      </bottom>
      <diagonal/>
    </border>
    <border>
      <left style="thin">
        <color rgb="FF333333"/>
      </left>
      <right style="thin">
        <color rgb="FF333333"/>
      </right>
      <top style="thin">
        <color rgb="FF333333"/>
      </top>
      <bottom style="thin">
        <color rgb="FF333333"/>
      </bottom>
      <diagonal/>
    </border>
    <border>
      <left style="thin">
        <color indexed="63"/>
      </left>
      <right style="thin">
        <color indexed="63"/>
      </right>
      <top style="thin">
        <color indexed="63"/>
      </top>
      <bottom style="thin">
        <color indexed="63"/>
      </bottom>
      <diagonal/>
    </border>
    <border>
      <left style="hair">
        <color indexed="18"/>
      </left>
      <right style="hair">
        <color indexed="18"/>
      </right>
      <top/>
      <bottom style="hair">
        <color indexed="18"/>
      </bottom>
      <diagonal/>
    </border>
    <border>
      <left style="thin">
        <color rgb="FF000080"/>
      </left>
      <right style="thin">
        <color rgb="FF000080"/>
      </right>
      <top/>
      <bottom style="thin">
        <color rgb="FF000080"/>
      </bottom>
      <diagonal/>
    </border>
    <border>
      <left/>
      <right/>
      <top style="thin">
        <color rgb="FF333399"/>
      </top>
      <bottom style="double">
        <color rgb="FF333399"/>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medium">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top/>
      <bottom/>
      <diagonal/>
    </border>
  </borders>
  <cellStyleXfs count="336">
    <xf numFmtId="0" fontId="0"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3" fillId="0" borderId="0"/>
    <xf numFmtId="0" fontId="3" fillId="0" borderId="0"/>
    <xf numFmtId="0" fontId="4"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6" fillId="4" borderId="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6" fillId="6" borderId="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6" fillId="8" borderId="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6" fillId="10" borderId="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6" fillId="12" borderId="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6" fillId="14" borderId="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6" fillId="16" borderId="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6" fillId="18" borderId="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6" fillId="20" borderId="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6" fillId="10" borderId="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6" fillId="16" borderId="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6" fillId="22" borderId="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7" fillId="24" borderId="0"/>
    <xf numFmtId="0" fontId="8" fillId="25" borderId="0" applyNumberFormat="0" applyBorder="0" applyAlignment="0" applyProtection="0"/>
    <xf numFmtId="0" fontId="8" fillId="25" borderId="0" applyNumberFormat="0" applyBorder="0" applyAlignment="0" applyProtection="0"/>
    <xf numFmtId="0" fontId="7" fillId="18" borderId="0"/>
    <xf numFmtId="0" fontId="8" fillId="19" borderId="0" applyNumberFormat="0" applyBorder="0" applyAlignment="0" applyProtection="0"/>
    <xf numFmtId="0" fontId="8" fillId="19" borderId="0" applyNumberFormat="0" applyBorder="0" applyAlignment="0" applyProtection="0"/>
    <xf numFmtId="0" fontId="7" fillId="20" borderId="0"/>
    <xf numFmtId="0" fontId="8" fillId="21" borderId="0" applyNumberFormat="0" applyBorder="0" applyAlignment="0" applyProtection="0"/>
    <xf numFmtId="0" fontId="8" fillId="21" borderId="0" applyNumberFormat="0" applyBorder="0" applyAlignment="0" applyProtection="0"/>
    <xf numFmtId="0" fontId="7" fillId="26" borderId="0"/>
    <xf numFmtId="0" fontId="8" fillId="27" borderId="0" applyNumberFormat="0" applyBorder="0" applyAlignment="0" applyProtection="0"/>
    <xf numFmtId="0" fontId="8" fillId="27" borderId="0" applyNumberFormat="0" applyBorder="0" applyAlignment="0" applyProtection="0"/>
    <xf numFmtId="0" fontId="7" fillId="28" borderId="0"/>
    <xf numFmtId="0" fontId="8" fillId="29" borderId="0" applyNumberFormat="0" applyBorder="0" applyAlignment="0" applyProtection="0"/>
    <xf numFmtId="0" fontId="8" fillId="29" borderId="0" applyNumberFormat="0" applyBorder="0" applyAlignment="0" applyProtection="0"/>
    <xf numFmtId="0" fontId="7" fillId="30" borderId="0"/>
    <xf numFmtId="0" fontId="8" fillId="31" borderId="0" applyNumberFormat="0" applyBorder="0" applyAlignment="0" applyProtection="0"/>
    <xf numFmtId="0" fontId="8" fillId="31" borderId="0" applyNumberFormat="0" applyBorder="0" applyAlignment="0" applyProtection="0"/>
    <xf numFmtId="0" fontId="7" fillId="32" borderId="0"/>
    <xf numFmtId="0" fontId="8" fillId="33" borderId="0" applyNumberFormat="0" applyBorder="0" applyAlignment="0" applyProtection="0"/>
    <xf numFmtId="0" fontId="8" fillId="33" borderId="0" applyNumberFormat="0" applyBorder="0" applyAlignment="0" applyProtection="0"/>
    <xf numFmtId="0" fontId="7" fillId="34" borderId="0"/>
    <xf numFmtId="0" fontId="8" fillId="35" borderId="0" applyNumberFormat="0" applyBorder="0" applyAlignment="0" applyProtection="0"/>
    <xf numFmtId="0" fontId="8" fillId="35" borderId="0" applyNumberFormat="0" applyBorder="0" applyAlignment="0" applyProtection="0"/>
    <xf numFmtId="0" fontId="7" fillId="36" borderId="0"/>
    <xf numFmtId="0" fontId="8" fillId="37" borderId="0" applyNumberFormat="0" applyBorder="0" applyAlignment="0" applyProtection="0"/>
    <xf numFmtId="0" fontId="8" fillId="37" borderId="0" applyNumberFormat="0" applyBorder="0" applyAlignment="0" applyProtection="0"/>
    <xf numFmtId="0" fontId="7" fillId="26" borderId="0"/>
    <xf numFmtId="0" fontId="8" fillId="27" borderId="0" applyNumberFormat="0" applyBorder="0" applyAlignment="0" applyProtection="0"/>
    <xf numFmtId="0" fontId="8" fillId="27" borderId="0" applyNumberFormat="0" applyBorder="0" applyAlignment="0" applyProtection="0"/>
    <xf numFmtId="0" fontId="7" fillId="28" borderId="0"/>
    <xf numFmtId="0" fontId="8" fillId="29" borderId="0" applyNumberFormat="0" applyBorder="0" applyAlignment="0" applyProtection="0"/>
    <xf numFmtId="0" fontId="8" fillId="29" borderId="0" applyNumberFormat="0" applyBorder="0" applyAlignment="0" applyProtection="0"/>
    <xf numFmtId="0" fontId="7" fillId="38" borderId="0"/>
    <xf numFmtId="0" fontId="8" fillId="39" borderId="0" applyNumberFormat="0" applyBorder="0" applyAlignment="0" applyProtection="0"/>
    <xf numFmtId="0" fontId="8" fillId="39" borderId="0" applyNumberFormat="0" applyBorder="0" applyAlignment="0" applyProtection="0"/>
    <xf numFmtId="0" fontId="9" fillId="6" borderId="0"/>
    <xf numFmtId="0" fontId="10" fillId="7" borderId="0" applyNumberFormat="0" applyBorder="0" applyAlignment="0" applyProtection="0"/>
    <xf numFmtId="0" fontId="10" fillId="7" borderId="0" applyNumberFormat="0" applyBorder="0" applyAlignment="0" applyProtection="0"/>
    <xf numFmtId="0" fontId="11" fillId="40" borderId="2"/>
    <xf numFmtId="0" fontId="12" fillId="41" borderId="3" applyNumberFormat="0" applyAlignment="0" applyProtection="0"/>
    <xf numFmtId="0" fontId="12" fillId="41" borderId="3" applyNumberFormat="0" applyAlignment="0" applyProtection="0"/>
    <xf numFmtId="0" fontId="13" fillId="42" borderId="4"/>
    <xf numFmtId="0" fontId="14" fillId="43" borderId="5" applyNumberFormat="0" applyAlignment="0" applyProtection="0"/>
    <xf numFmtId="0" fontId="14" fillId="43" borderId="5" applyNumberFormat="0" applyAlignment="0" applyProtection="0"/>
    <xf numFmtId="43" fontId="15" fillId="0" borderId="0" applyFont="0" applyFill="0" applyBorder="0" applyAlignment="0" applyProtection="0"/>
    <xf numFmtId="164" fontId="16" fillId="0" borderId="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6" fillId="0" borderId="0"/>
    <xf numFmtId="43" fontId="15"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16" fillId="0" borderId="0"/>
    <xf numFmtId="43" fontId="4" fillId="0" borderId="0" applyFont="0" applyFill="0" applyBorder="0" applyAlignment="0" applyProtection="0"/>
    <xf numFmtId="164" fontId="16" fillId="0" borderId="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5" fillId="0" borderId="0" applyFont="0" applyFill="0" applyBorder="0" applyAlignment="0" applyProtection="0"/>
    <xf numFmtId="165" fontId="16" fillId="0" borderId="0"/>
    <xf numFmtId="44" fontId="15" fillId="0" borderId="0" applyFont="0" applyFill="0" applyBorder="0" applyAlignment="0" applyProtection="0"/>
    <xf numFmtId="44" fontId="15" fillId="0" borderId="0" applyFont="0" applyFill="0" applyBorder="0" applyAlignment="0" applyProtection="0"/>
    <xf numFmtId="165" fontId="16" fillId="0" borderId="0"/>
    <xf numFmtId="44" fontId="4" fillId="0" borderId="0" applyFont="0" applyFill="0" applyBorder="0" applyAlignment="0" applyProtection="0"/>
    <xf numFmtId="165" fontId="16" fillId="0" borderId="0"/>
    <xf numFmtId="44" fontId="4" fillId="0" borderId="0" applyFont="0" applyFill="0" applyBorder="0" applyAlignment="0" applyProtection="0"/>
    <xf numFmtId="44" fontId="17" fillId="0" borderId="0" applyFont="0" applyFill="0" applyBorder="0" applyAlignment="0" applyProtection="0"/>
    <xf numFmtId="165" fontId="16" fillId="0" borderId="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16" fillId="0" borderId="0"/>
    <xf numFmtId="0" fontId="18" fillId="0" borderId="0"/>
    <xf numFmtId="0" fontId="19" fillId="0" borderId="0" applyNumberFormat="0" applyFill="0" applyBorder="0" applyAlignment="0" applyProtection="0"/>
    <xf numFmtId="0" fontId="19" fillId="0" borderId="0" applyNumberFormat="0" applyFill="0" applyBorder="0" applyAlignment="0" applyProtection="0"/>
    <xf numFmtId="0" fontId="20" fillId="8" borderId="0"/>
    <xf numFmtId="0" fontId="21" fillId="9" borderId="0" applyNumberFormat="0" applyBorder="0" applyAlignment="0" applyProtection="0"/>
    <xf numFmtId="0" fontId="21" fillId="9" borderId="0" applyNumberFormat="0" applyBorder="0" applyAlignment="0" applyProtection="0"/>
    <xf numFmtId="0" fontId="22" fillId="0" borderId="0">
      <alignment horizontal="center"/>
    </xf>
    <xf numFmtId="0" fontId="23" fillId="0" borderId="6"/>
    <xf numFmtId="0" fontId="24" fillId="0" borderId="7" applyNumberFormat="0" applyFill="0" applyAlignment="0" applyProtection="0"/>
    <xf numFmtId="0" fontId="24" fillId="0" borderId="7" applyNumberFormat="0" applyFill="0" applyAlignment="0" applyProtection="0"/>
    <xf numFmtId="0" fontId="25" fillId="0" borderId="8"/>
    <xf numFmtId="0" fontId="26" fillId="0" borderId="9" applyNumberFormat="0" applyFill="0" applyAlignment="0" applyProtection="0"/>
    <xf numFmtId="0" fontId="26" fillId="0" borderId="9" applyNumberFormat="0" applyFill="0" applyAlignment="0" applyProtection="0"/>
    <xf numFmtId="0" fontId="27" fillId="0" borderId="10"/>
    <xf numFmtId="0" fontId="28" fillId="0" borderId="11" applyNumberFormat="0" applyFill="0" applyAlignment="0" applyProtection="0"/>
    <xf numFmtId="0" fontId="28" fillId="0" borderId="11" applyNumberFormat="0" applyFill="0" applyAlignment="0" applyProtection="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2" fillId="0" borderId="0">
      <alignment horizontal="center" textRotation="90"/>
    </xf>
    <xf numFmtId="0" fontId="29" fillId="0" borderId="0" applyNumberFormat="0" applyFill="0" applyBorder="0" applyAlignment="0" applyProtection="0"/>
    <xf numFmtId="0" fontId="30"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1" fillId="14" borderId="2"/>
    <xf numFmtId="0" fontId="32" fillId="15" borderId="3" applyNumberFormat="0" applyAlignment="0" applyProtection="0"/>
    <xf numFmtId="0" fontId="32" fillId="15" borderId="3" applyNumberFormat="0" applyAlignment="0" applyProtection="0"/>
    <xf numFmtId="0" fontId="33" fillId="0" borderId="12"/>
    <xf numFmtId="0" fontId="34" fillId="0" borderId="13" applyNumberFormat="0" applyFill="0" applyAlignment="0" applyProtection="0"/>
    <xf numFmtId="0" fontId="34" fillId="0" borderId="13" applyNumberFormat="0" applyFill="0" applyAlignment="0" applyProtection="0"/>
    <xf numFmtId="0" fontId="35" fillId="44" borderId="0"/>
    <xf numFmtId="0" fontId="36" fillId="45" borderId="0" applyNumberFormat="0" applyBorder="0" applyAlignment="0" applyProtection="0"/>
    <xf numFmtId="0" fontId="36" fillId="4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7" fillId="0" borderId="0"/>
    <xf numFmtId="0" fontId="2" fillId="0" borderId="0"/>
    <xf numFmtId="0" fontId="2"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16" fillId="46" borderId="14"/>
    <xf numFmtId="0" fontId="4" fillId="47" borderId="15" applyNumberFormat="0" applyFont="0" applyAlignment="0" applyProtection="0"/>
    <xf numFmtId="0" fontId="4" fillId="47" borderId="15" applyNumberFormat="0" applyFont="0" applyAlignment="0" applyProtection="0"/>
    <xf numFmtId="0" fontId="4" fillId="47" borderId="15" applyNumberFormat="0" applyFont="0" applyAlignment="0" applyProtection="0"/>
    <xf numFmtId="0" fontId="4" fillId="47" borderId="15" applyNumberFormat="0" applyFont="0" applyAlignment="0" applyProtection="0"/>
    <xf numFmtId="0" fontId="38" fillId="40" borderId="16"/>
    <xf numFmtId="0" fontId="39" fillId="41" borderId="17" applyNumberFormat="0" applyAlignment="0" applyProtection="0"/>
    <xf numFmtId="0" fontId="39" fillId="41" borderId="17" applyNumberFormat="0" applyAlignment="0" applyProtection="0"/>
    <xf numFmtId="0" fontId="40" fillId="0" borderId="0"/>
    <xf numFmtId="166" fontId="40" fillId="0" borderId="0"/>
    <xf numFmtId="44" fontId="41" fillId="3" borderId="18">
      <alignment horizontal="center"/>
    </xf>
    <xf numFmtId="165" fontId="42" fillId="48" borderId="19">
      <alignment horizontal="center"/>
    </xf>
    <xf numFmtId="44" fontId="41" fillId="3" borderId="18">
      <alignment horizontal="center"/>
    </xf>
    <xf numFmtId="44" fontId="41" fillId="3" borderId="18">
      <alignment horizontal="center"/>
    </xf>
    <xf numFmtId="44" fontId="41" fillId="3" borderId="18">
      <alignment horizontal="center"/>
    </xf>
    <xf numFmtId="44" fontId="41" fillId="3" borderId="18">
      <alignment horizontal="center"/>
    </xf>
    <xf numFmtId="44" fontId="41" fillId="3" borderId="18">
      <alignment horizontal="center"/>
    </xf>
    <xf numFmtId="165" fontId="42" fillId="48" borderId="19">
      <alignment horizontal="center"/>
    </xf>
    <xf numFmtId="44" fontId="41" fillId="3" borderId="18">
      <alignment horizontal="center"/>
    </xf>
    <xf numFmtId="44" fontId="41" fillId="3" borderId="18">
      <alignment horizontal="center"/>
    </xf>
    <xf numFmtId="44" fontId="41" fillId="3" borderId="18">
      <alignment horizontal="center"/>
    </xf>
    <xf numFmtId="44" fontId="41" fillId="3" borderId="18">
      <alignment horizontal="center"/>
    </xf>
    <xf numFmtId="165" fontId="42" fillId="48" borderId="19">
      <alignment horizontal="center"/>
    </xf>
    <xf numFmtId="44" fontId="41" fillId="3" borderId="18">
      <alignment horizontal="center"/>
    </xf>
    <xf numFmtId="165" fontId="42" fillId="48" borderId="19">
      <alignment horizontal="center"/>
    </xf>
    <xf numFmtId="44" fontId="41" fillId="3" borderId="18">
      <alignment horizontal="center"/>
    </xf>
    <xf numFmtId="44" fontId="41" fillId="3" borderId="18">
      <alignment horizontal="center"/>
    </xf>
    <xf numFmtId="165" fontId="42" fillId="48" borderId="19">
      <alignment horizont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0" borderId="0"/>
    <xf numFmtId="0" fontId="44" fillId="0" borderId="0"/>
    <xf numFmtId="0" fontId="45" fillId="0" borderId="0" applyNumberFormat="0" applyFill="0" applyBorder="0" applyAlignment="0" applyProtection="0"/>
    <xf numFmtId="0" fontId="45" fillId="0" borderId="0" applyNumberFormat="0" applyFill="0" applyBorder="0" applyAlignment="0" applyProtection="0"/>
    <xf numFmtId="0" fontId="46" fillId="0" borderId="20"/>
    <xf numFmtId="0" fontId="5" fillId="0" borderId="21" applyNumberFormat="0" applyFill="0" applyAlignment="0" applyProtection="0"/>
    <xf numFmtId="0" fontId="5" fillId="0" borderId="21" applyNumberFormat="0" applyFill="0" applyAlignment="0" applyProtection="0"/>
    <xf numFmtId="0" fontId="47" fillId="0" borderId="0"/>
    <xf numFmtId="0" fontId="48"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22" applyNumberFormat="0" applyFill="0" applyAlignment="0" applyProtection="0"/>
    <xf numFmtId="0" fontId="51" fillId="0" borderId="23" applyNumberFormat="0" applyFill="0" applyAlignment="0" applyProtection="0"/>
    <xf numFmtId="0" fontId="52" fillId="0" borderId="24" applyNumberFormat="0" applyFill="0" applyAlignment="0" applyProtection="0"/>
    <xf numFmtId="0" fontId="52" fillId="0" borderId="0" applyNumberFormat="0" applyFill="0" applyBorder="0" applyAlignment="0" applyProtection="0"/>
    <xf numFmtId="0" fontId="53" fillId="49" borderId="0" applyNumberFormat="0" applyBorder="0" applyAlignment="0" applyProtection="0"/>
    <xf numFmtId="0" fontId="54" fillId="50" borderId="0" applyNumberFormat="0" applyBorder="0" applyAlignment="0" applyProtection="0"/>
    <xf numFmtId="0" fontId="55" fillId="51" borderId="0" applyNumberFormat="0" applyBorder="0" applyAlignment="0" applyProtection="0"/>
    <xf numFmtId="0" fontId="56" fillId="52" borderId="25" applyNumberFormat="0" applyAlignment="0" applyProtection="0"/>
    <xf numFmtId="0" fontId="57" fillId="53" borderId="26" applyNumberFormat="0" applyAlignment="0" applyProtection="0"/>
    <xf numFmtId="0" fontId="58" fillId="53" borderId="25" applyNumberFormat="0" applyAlignment="0" applyProtection="0"/>
    <xf numFmtId="0" fontId="59" fillId="0" borderId="27" applyNumberFormat="0" applyFill="0" applyAlignment="0" applyProtection="0"/>
    <xf numFmtId="0" fontId="60" fillId="54" borderId="28" applyNumberFormat="0" applyAlignment="0" applyProtection="0"/>
    <xf numFmtId="0" fontId="61" fillId="0" borderId="0" applyNumberFormat="0" applyFill="0" applyBorder="0" applyAlignment="0" applyProtection="0"/>
    <xf numFmtId="0" fontId="3" fillId="55" borderId="29" applyNumberFormat="0" applyFont="0" applyAlignment="0" applyProtection="0"/>
    <xf numFmtId="0" fontId="62" fillId="0" borderId="0" applyNumberFormat="0" applyFill="0" applyBorder="0" applyAlignment="0" applyProtection="0"/>
    <xf numFmtId="0" fontId="63" fillId="0" borderId="30" applyNumberFormat="0" applyFill="0" applyAlignment="0" applyProtection="0"/>
    <xf numFmtId="0" fontId="64" fillId="56" borderId="0" applyNumberFormat="0" applyBorder="0" applyAlignment="0" applyProtection="0"/>
    <xf numFmtId="0" fontId="3" fillId="57" borderId="0" applyNumberFormat="0" applyBorder="0" applyAlignment="0" applyProtection="0"/>
    <xf numFmtId="0" fontId="3" fillId="58" borderId="0" applyNumberFormat="0" applyBorder="0" applyAlignment="0" applyProtection="0"/>
    <xf numFmtId="0" fontId="64" fillId="59" borderId="0" applyNumberFormat="0" applyBorder="0" applyAlignment="0" applyProtection="0"/>
    <xf numFmtId="0" fontId="64" fillId="60" borderId="0" applyNumberFormat="0" applyBorder="0" applyAlignment="0" applyProtection="0"/>
    <xf numFmtId="0" fontId="3" fillId="61" borderId="0" applyNumberFormat="0" applyBorder="0" applyAlignment="0" applyProtection="0"/>
    <xf numFmtId="0" fontId="3" fillId="62" borderId="0" applyNumberFormat="0" applyBorder="0" applyAlignment="0" applyProtection="0"/>
    <xf numFmtId="0" fontId="64" fillId="63" borderId="0" applyNumberFormat="0" applyBorder="0" applyAlignment="0" applyProtection="0"/>
    <xf numFmtId="0" fontId="64" fillId="64"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64" fillId="67" borderId="0" applyNumberFormat="0" applyBorder="0" applyAlignment="0" applyProtection="0"/>
    <xf numFmtId="0" fontId="64" fillId="68"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0" fontId="64" fillId="71" borderId="0" applyNumberFormat="0" applyBorder="0" applyAlignment="0" applyProtection="0"/>
    <xf numFmtId="0" fontId="64" fillId="72" borderId="0" applyNumberFormat="0" applyBorder="0" applyAlignment="0" applyProtection="0"/>
    <xf numFmtId="0" fontId="3" fillId="73" borderId="0" applyNumberFormat="0" applyBorder="0" applyAlignment="0" applyProtection="0"/>
    <xf numFmtId="0" fontId="3" fillId="74" borderId="0" applyNumberFormat="0" applyBorder="0" applyAlignment="0" applyProtection="0"/>
    <xf numFmtId="0" fontId="64" fillId="75" borderId="0" applyNumberFormat="0" applyBorder="0" applyAlignment="0" applyProtection="0"/>
    <xf numFmtId="0" fontId="64" fillId="76" borderId="0" applyNumberFormat="0" applyBorder="0" applyAlignment="0" applyProtection="0"/>
    <xf numFmtId="0" fontId="3" fillId="77" borderId="0" applyNumberFormat="0" applyBorder="0" applyAlignment="0" applyProtection="0"/>
    <xf numFmtId="0" fontId="3" fillId="78" borderId="0" applyNumberFormat="0" applyBorder="0" applyAlignment="0" applyProtection="0"/>
    <xf numFmtId="0" fontId="64" fillId="79" borderId="0" applyNumberFormat="0" applyBorder="0" applyAlignment="0" applyProtection="0"/>
    <xf numFmtId="0" fontId="65" fillId="0" borderId="0" applyNumberFormat="0" applyFill="0" applyBorder="0" applyAlignment="0" applyProtection="0"/>
    <xf numFmtId="43" fontId="3" fillId="0" borderId="0" applyFont="0" applyFill="0" applyBorder="0" applyAlignment="0" applyProtection="0"/>
  </cellStyleXfs>
  <cellXfs count="162">
    <xf numFmtId="0" fontId="0" fillId="0" borderId="0" xfId="0"/>
    <xf numFmtId="0" fontId="66" fillId="0" borderId="0" xfId="0" applyFont="1"/>
    <xf numFmtId="0" fontId="67" fillId="0" borderId="0" xfId="0" applyFont="1"/>
    <xf numFmtId="0" fontId="68" fillId="0" borderId="0" xfId="0" applyFont="1"/>
    <xf numFmtId="0" fontId="69" fillId="0" borderId="0" xfId="0" applyFont="1"/>
    <xf numFmtId="0" fontId="70" fillId="0" borderId="0" xfId="0" applyFont="1"/>
    <xf numFmtId="0" fontId="72" fillId="0" borderId="0" xfId="0" applyFont="1"/>
    <xf numFmtId="0" fontId="74" fillId="0" borderId="0" xfId="334" applyFont="1"/>
    <xf numFmtId="0" fontId="71" fillId="0" borderId="0" xfId="0" applyFont="1"/>
    <xf numFmtId="0" fontId="75" fillId="0" borderId="0" xfId="0" applyFont="1"/>
    <xf numFmtId="0" fontId="75" fillId="0" borderId="40" xfId="0" applyFont="1" applyBorder="1" applyAlignment="1">
      <alignment horizontal="center" vertical="center" wrapText="1"/>
    </xf>
    <xf numFmtId="0" fontId="72" fillId="0" borderId="40" xfId="0" applyFont="1" applyBorder="1" applyAlignment="1">
      <alignment horizontal="center" vertical="center" wrapText="1"/>
    </xf>
    <xf numFmtId="0" fontId="77" fillId="0" borderId="0" xfId="0" applyFont="1"/>
    <xf numFmtId="0" fontId="78" fillId="0" borderId="1" xfId="0" applyFont="1" applyBorder="1" applyAlignment="1">
      <alignment horizontal="left" vertical="center" wrapText="1"/>
    </xf>
    <xf numFmtId="0" fontId="78" fillId="0" borderId="1" xfId="0" applyFont="1" applyBorder="1" applyAlignment="1">
      <alignment wrapText="1"/>
    </xf>
    <xf numFmtId="0" fontId="78" fillId="0" borderId="1" xfId="0" applyFont="1" applyBorder="1" applyAlignment="1">
      <alignment horizontal="center"/>
    </xf>
    <xf numFmtId="0" fontId="76" fillId="80" borderId="33" xfId="0" applyFont="1" applyFill="1" applyBorder="1" applyAlignment="1">
      <alignment horizontal="center" vertical="center" wrapText="1"/>
    </xf>
    <xf numFmtId="0" fontId="72" fillId="0" borderId="37" xfId="0" applyFont="1" applyBorder="1" applyAlignment="1">
      <alignment horizontal="center" vertical="center" wrapText="1"/>
    </xf>
    <xf numFmtId="0" fontId="76" fillId="80" borderId="39" xfId="0" applyFont="1" applyFill="1" applyBorder="1" applyAlignment="1">
      <alignment horizontal="center" vertical="center" wrapText="1"/>
    </xf>
    <xf numFmtId="0" fontId="78" fillId="0" borderId="0" xfId="0" applyFont="1" applyAlignment="1">
      <alignment horizontal="justify" vertical="center" wrapText="1"/>
    </xf>
    <xf numFmtId="0" fontId="75" fillId="0" borderId="0" xfId="0" applyFont="1" applyAlignment="1">
      <alignment horizontal="justify" vertical="center" wrapText="1"/>
    </xf>
    <xf numFmtId="0" fontId="80" fillId="80" borderId="33" xfId="0" applyFont="1" applyFill="1" applyBorder="1" applyAlignment="1">
      <alignment horizontal="center" vertical="center" wrapText="1"/>
    </xf>
    <xf numFmtId="0" fontId="80" fillId="0" borderId="40" xfId="0" applyFont="1" applyBorder="1" applyAlignment="1">
      <alignment horizontal="center" vertical="center" wrapText="1"/>
    </xf>
    <xf numFmtId="0" fontId="0" fillId="0" borderId="42" xfId="0" applyBorder="1"/>
    <xf numFmtId="0" fontId="0" fillId="0" borderId="43" xfId="0" applyBorder="1"/>
    <xf numFmtId="0" fontId="0" fillId="0" borderId="44" xfId="0" applyBorder="1"/>
    <xf numFmtId="0" fontId="0" fillId="0" borderId="33" xfId="0" applyBorder="1" applyAlignment="1">
      <alignment horizontal="center"/>
    </xf>
    <xf numFmtId="0" fontId="0" fillId="0" borderId="46" xfId="0" applyBorder="1"/>
    <xf numFmtId="0" fontId="0" fillId="0" borderId="47" xfId="0" applyBorder="1"/>
    <xf numFmtId="0" fontId="0" fillId="0" borderId="48" xfId="0" applyBorder="1"/>
    <xf numFmtId="1" fontId="0" fillId="0" borderId="45" xfId="0" applyNumberFormat="1" applyBorder="1"/>
    <xf numFmtId="0" fontId="0" fillId="0" borderId="50" xfId="0" applyBorder="1"/>
    <xf numFmtId="0" fontId="0" fillId="0" borderId="1" xfId="0" applyBorder="1"/>
    <xf numFmtId="0" fontId="0" fillId="0" borderId="51" xfId="0" applyBorder="1"/>
    <xf numFmtId="1" fontId="0" fillId="0" borderId="49" xfId="0" applyNumberFormat="1" applyBorder="1"/>
    <xf numFmtId="1" fontId="0" fillId="0" borderId="53" xfId="0" applyNumberFormat="1" applyBorder="1"/>
    <xf numFmtId="1" fontId="0" fillId="0" borderId="54" xfId="0" applyNumberFormat="1" applyBorder="1"/>
    <xf numFmtId="1" fontId="0" fillId="0" borderId="54" xfId="335" applyNumberFormat="1" applyFont="1" applyBorder="1"/>
    <xf numFmtId="1" fontId="0" fillId="0" borderId="55" xfId="335" applyNumberFormat="1" applyFont="1" applyBorder="1"/>
    <xf numFmtId="1" fontId="0" fillId="0" borderId="52" xfId="0" applyNumberFormat="1" applyBorder="1"/>
    <xf numFmtId="1" fontId="0" fillId="0" borderId="56" xfId="0" applyNumberFormat="1" applyBorder="1"/>
    <xf numFmtId="1" fontId="0" fillId="0" borderId="47" xfId="0" applyNumberFormat="1" applyBorder="1"/>
    <xf numFmtId="1" fontId="0" fillId="0" borderId="47" xfId="335" applyNumberFormat="1" applyFont="1" applyBorder="1"/>
    <xf numFmtId="1" fontId="0" fillId="0" borderId="48" xfId="335" applyNumberFormat="1" applyFont="1" applyBorder="1"/>
    <xf numFmtId="1" fontId="0" fillId="0" borderId="50" xfId="0" applyNumberFormat="1" applyBorder="1"/>
    <xf numFmtId="1" fontId="0" fillId="0" borderId="1" xfId="0" applyNumberFormat="1" applyBorder="1"/>
    <xf numFmtId="1" fontId="0" fillId="0" borderId="1" xfId="335" applyNumberFormat="1" applyFont="1" applyBorder="1"/>
    <xf numFmtId="1" fontId="0" fillId="0" borderId="57" xfId="335" applyNumberFormat="1" applyFont="1" applyBorder="1"/>
    <xf numFmtId="1" fontId="0" fillId="0" borderId="58" xfId="0" applyNumberFormat="1" applyBorder="1"/>
    <xf numFmtId="167" fontId="0" fillId="0" borderId="61" xfId="335" applyNumberFormat="1" applyFont="1" applyBorder="1"/>
    <xf numFmtId="167" fontId="0" fillId="0" borderId="62" xfId="335" applyNumberFormat="1" applyFont="1" applyBorder="1"/>
    <xf numFmtId="167" fontId="0" fillId="0" borderId="63" xfId="335" applyNumberFormat="1" applyFont="1" applyBorder="1"/>
    <xf numFmtId="167" fontId="0" fillId="0" borderId="60" xfId="335" applyNumberFormat="1" applyFont="1" applyBorder="1"/>
    <xf numFmtId="167" fontId="0" fillId="0" borderId="46" xfId="335" applyNumberFormat="1" applyFont="1" applyBorder="1"/>
    <xf numFmtId="167" fontId="0" fillId="0" borderId="47" xfId="335" applyNumberFormat="1" applyFont="1" applyBorder="1"/>
    <xf numFmtId="167" fontId="0" fillId="0" borderId="48" xfId="335" applyNumberFormat="1" applyFont="1" applyBorder="1"/>
    <xf numFmtId="167" fontId="0" fillId="0" borderId="45" xfId="335" applyNumberFormat="1" applyFont="1" applyBorder="1"/>
    <xf numFmtId="167" fontId="0" fillId="0" borderId="58" xfId="335" applyNumberFormat="1" applyFont="1" applyBorder="1"/>
    <xf numFmtId="167" fontId="0" fillId="0" borderId="54" xfId="335" applyNumberFormat="1" applyFont="1" applyBorder="1"/>
    <xf numFmtId="167" fontId="0" fillId="0" borderId="55" xfId="335" applyNumberFormat="1" applyFont="1" applyBorder="1"/>
    <xf numFmtId="167" fontId="0" fillId="0" borderId="52" xfId="335" applyNumberFormat="1" applyFont="1" applyBorder="1"/>
    <xf numFmtId="9" fontId="47" fillId="0" borderId="36" xfId="0" applyNumberFormat="1" applyFont="1" applyBorder="1"/>
    <xf numFmtId="1" fontId="83" fillId="0" borderId="31" xfId="0" applyNumberFormat="1" applyFont="1" applyBorder="1"/>
    <xf numFmtId="1" fontId="47" fillId="0" borderId="31" xfId="0" applyNumberFormat="1" applyFont="1" applyBorder="1"/>
    <xf numFmtId="167" fontId="83" fillId="0" borderId="31" xfId="0" applyNumberFormat="1" applyFont="1" applyBorder="1"/>
    <xf numFmtId="167" fontId="47" fillId="0" borderId="64" xfId="0" applyNumberFormat="1" applyFont="1" applyBorder="1"/>
    <xf numFmtId="168" fontId="47" fillId="0" borderId="36" xfId="0" applyNumberFormat="1" applyFont="1" applyBorder="1"/>
    <xf numFmtId="167" fontId="47" fillId="0" borderId="65" xfId="0" applyNumberFormat="1" applyFont="1" applyBorder="1"/>
    <xf numFmtId="9" fontId="47" fillId="0" borderId="50" xfId="0" applyNumberFormat="1" applyFont="1" applyBorder="1"/>
    <xf numFmtId="1" fontId="83" fillId="0" borderId="1" xfId="0" applyNumberFormat="1" applyFont="1" applyBorder="1"/>
    <xf numFmtId="1" fontId="47" fillId="0" borderId="1" xfId="0" applyNumberFormat="1" applyFont="1" applyBorder="1"/>
    <xf numFmtId="167" fontId="83" fillId="0" borderId="1" xfId="0" applyNumberFormat="1" applyFont="1" applyBorder="1"/>
    <xf numFmtId="168" fontId="47" fillId="0" borderId="50" xfId="0" applyNumberFormat="1" applyFont="1" applyBorder="1"/>
    <xf numFmtId="9" fontId="47" fillId="0" borderId="53" xfId="0" applyNumberFormat="1" applyFont="1" applyBorder="1"/>
    <xf numFmtId="1" fontId="83" fillId="0" borderId="54" xfId="0" applyNumberFormat="1" applyFont="1" applyBorder="1"/>
    <xf numFmtId="1" fontId="47" fillId="0" borderId="54" xfId="0" applyNumberFormat="1" applyFont="1" applyBorder="1"/>
    <xf numFmtId="167" fontId="83" fillId="0" borderId="54" xfId="0" applyNumberFormat="1" applyFont="1" applyBorder="1"/>
    <xf numFmtId="167" fontId="47" fillId="0" borderId="41" xfId="0" applyNumberFormat="1" applyFont="1" applyBorder="1"/>
    <xf numFmtId="0" fontId="84" fillId="2" borderId="33" xfId="0" applyFont="1" applyFill="1" applyBorder="1" applyAlignment="1">
      <alignment horizontal="center" vertical="center" wrapText="1"/>
    </xf>
    <xf numFmtId="0" fontId="76" fillId="81" borderId="39" xfId="0" applyFont="1" applyFill="1" applyBorder="1" applyAlignment="1">
      <alignment horizontal="center" vertical="center" wrapText="1"/>
    </xf>
    <xf numFmtId="1" fontId="0" fillId="81" borderId="38" xfId="335" applyNumberFormat="1" applyFont="1" applyFill="1" applyBorder="1"/>
    <xf numFmtId="1" fontId="0" fillId="81" borderId="31" xfId="335" applyNumberFormat="1" applyFont="1" applyFill="1" applyBorder="1"/>
    <xf numFmtId="1" fontId="0" fillId="81" borderId="32" xfId="335" applyNumberFormat="1" applyFont="1" applyFill="1" applyBorder="1"/>
    <xf numFmtId="1" fontId="0" fillId="81" borderId="59" xfId="0" applyNumberFormat="1" applyFill="1" applyBorder="1"/>
    <xf numFmtId="0" fontId="87" fillId="0" borderId="0" xfId="0" applyFont="1"/>
    <xf numFmtId="0" fontId="75" fillId="0" borderId="0" xfId="0" applyFont="1" applyAlignment="1">
      <alignment horizontal="left" vertical="top" wrapText="1"/>
    </xf>
    <xf numFmtId="0" fontId="75" fillId="0" borderId="0" xfId="0" applyFont="1" applyAlignment="1">
      <alignment horizontal="center" vertical="center"/>
    </xf>
    <xf numFmtId="0" fontId="76" fillId="82" borderId="33" xfId="0" applyFont="1" applyFill="1" applyBorder="1" applyAlignment="1">
      <alignment horizontal="center" vertical="center"/>
    </xf>
    <xf numFmtId="0" fontId="75" fillId="0" borderId="36" xfId="0" applyFont="1" applyBorder="1" applyAlignment="1">
      <alignment horizontal="center" vertical="center"/>
    </xf>
    <xf numFmtId="0" fontId="75" fillId="0" borderId="1" xfId="0" applyFont="1" applyBorder="1" applyAlignment="1">
      <alignment horizontal="center" vertical="center" wrapText="1"/>
    </xf>
    <xf numFmtId="0" fontId="75" fillId="84" borderId="31" xfId="0" applyFont="1" applyFill="1" applyBorder="1" applyAlignment="1">
      <alignment horizontal="left" vertical="center" wrapText="1"/>
    </xf>
    <xf numFmtId="0" fontId="75" fillId="0" borderId="1" xfId="0" applyFont="1" applyBorder="1" applyAlignment="1">
      <alignment wrapText="1"/>
    </xf>
    <xf numFmtId="0" fontId="75" fillId="84" borderId="1" xfId="0" applyFont="1" applyFill="1" applyBorder="1" applyAlignment="1">
      <alignment horizontal="left" vertical="center" wrapText="1"/>
    </xf>
    <xf numFmtId="0" fontId="78" fillId="84" borderId="1" xfId="0" applyFont="1" applyFill="1" applyBorder="1" applyAlignment="1">
      <alignment horizontal="left" vertical="center" wrapText="1"/>
    </xf>
    <xf numFmtId="0" fontId="75" fillId="0" borderId="67" xfId="0" applyFont="1" applyBorder="1" applyAlignment="1">
      <alignment horizontal="center" vertical="center"/>
    </xf>
    <xf numFmtId="0" fontId="78" fillId="0" borderId="62" xfId="0" applyFont="1" applyBorder="1" applyAlignment="1">
      <alignment horizontal="left" vertical="center" wrapText="1"/>
    </xf>
    <xf numFmtId="0" fontId="78" fillId="0" borderId="31" xfId="0" applyFont="1" applyBorder="1" applyAlignment="1">
      <alignment horizontal="left" vertical="center" wrapText="1"/>
    </xf>
    <xf numFmtId="0" fontId="75" fillId="0" borderId="31" xfId="0" applyFont="1" applyBorder="1" applyAlignment="1">
      <alignment horizontal="center" vertical="center" wrapText="1"/>
    </xf>
    <xf numFmtId="0" fontId="75" fillId="0" borderId="31" xfId="0" applyFont="1" applyBorder="1" applyAlignment="1">
      <alignment horizontal="left" vertical="center" wrapText="1"/>
    </xf>
    <xf numFmtId="0" fontId="75" fillId="0" borderId="31" xfId="0" applyFont="1" applyBorder="1" applyAlignment="1">
      <alignment wrapText="1"/>
    </xf>
    <xf numFmtId="0" fontId="75" fillId="82" borderId="38" xfId="0" applyFont="1" applyFill="1" applyBorder="1" applyAlignment="1">
      <alignment horizontal="center" vertical="center"/>
    </xf>
    <xf numFmtId="0" fontId="75" fillId="82" borderId="31" xfId="0" applyFont="1" applyFill="1" applyBorder="1" applyAlignment="1">
      <alignment horizontal="center" vertical="center" wrapText="1"/>
    </xf>
    <xf numFmtId="0" fontId="75" fillId="82" borderId="31" xfId="0" applyFont="1" applyFill="1" applyBorder="1" applyAlignment="1">
      <alignment horizontal="left" vertical="center" wrapText="1"/>
    </xf>
    <xf numFmtId="0" fontId="75" fillId="82" borderId="31" xfId="0" applyFont="1" applyFill="1" applyBorder="1" applyAlignment="1">
      <alignment wrapText="1"/>
    </xf>
    <xf numFmtId="0" fontId="75" fillId="0" borderId="70" xfId="0" applyFont="1" applyBorder="1" applyAlignment="1">
      <alignment horizontal="left" vertical="center" wrapText="1"/>
    </xf>
    <xf numFmtId="0" fontId="75" fillId="0" borderId="31" xfId="0" applyFont="1" applyBorder="1" applyAlignment="1">
      <alignment horizontal="center"/>
    </xf>
    <xf numFmtId="0" fontId="75" fillId="0" borderId="1" xfId="0" applyFont="1" applyBorder="1" applyAlignment="1">
      <alignment horizontal="left" vertical="center" wrapText="1"/>
    </xf>
    <xf numFmtId="0" fontId="75" fillId="0" borderId="1" xfId="0" applyFont="1" applyBorder="1" applyAlignment="1">
      <alignment horizontal="center"/>
    </xf>
    <xf numFmtId="0" fontId="75" fillId="0" borderId="62" xfId="0" applyFont="1" applyBorder="1" applyAlignment="1">
      <alignment horizontal="center" vertical="center" wrapText="1"/>
    </xf>
    <xf numFmtId="0" fontId="75" fillId="0" borderId="62" xfId="0" applyFont="1" applyBorder="1" applyAlignment="1">
      <alignment horizontal="left" vertical="center" wrapText="1"/>
    </xf>
    <xf numFmtId="0" fontId="75" fillId="82" borderId="31" xfId="0" applyFont="1" applyFill="1" applyBorder="1" applyAlignment="1">
      <alignment horizontal="center"/>
    </xf>
    <xf numFmtId="0" fontId="75" fillId="82" borderId="1" xfId="0" applyFont="1" applyFill="1" applyBorder="1" applyAlignment="1">
      <alignment horizontal="center" vertical="center" wrapText="1"/>
    </xf>
    <xf numFmtId="0" fontId="75" fillId="82" borderId="1" xfId="0" applyFont="1" applyFill="1" applyBorder="1" applyAlignment="1">
      <alignment horizontal="left" vertical="center" wrapText="1"/>
    </xf>
    <xf numFmtId="0" fontId="75" fillId="82" borderId="1" xfId="0" applyFont="1" applyFill="1" applyBorder="1" applyAlignment="1">
      <alignment wrapText="1"/>
    </xf>
    <xf numFmtId="0" fontId="75" fillId="82" borderId="1" xfId="0" applyFont="1" applyFill="1" applyBorder="1" applyAlignment="1">
      <alignment horizontal="center"/>
    </xf>
    <xf numFmtId="0" fontId="78" fillId="82" borderId="1" xfId="0" applyFont="1" applyFill="1" applyBorder="1" applyAlignment="1">
      <alignment horizontal="center"/>
    </xf>
    <xf numFmtId="0" fontId="78" fillId="82" borderId="1" xfId="0" applyFont="1" applyFill="1" applyBorder="1" applyAlignment="1">
      <alignment horizontal="center" vertical="center" wrapText="1"/>
    </xf>
    <xf numFmtId="0" fontId="78" fillId="82" borderId="1" xfId="0" applyFont="1" applyFill="1" applyBorder="1" applyAlignment="1">
      <alignment horizontal="left" vertical="center" wrapText="1"/>
    </xf>
    <xf numFmtId="0" fontId="78" fillId="82" borderId="1" xfId="0" applyFont="1" applyFill="1" applyBorder="1" applyAlignment="1">
      <alignment wrapText="1"/>
    </xf>
    <xf numFmtId="0" fontId="78" fillId="0" borderId="1" xfId="0" applyFont="1" applyBorder="1" applyAlignment="1">
      <alignment horizontal="center" vertical="center" wrapText="1"/>
    </xf>
    <xf numFmtId="0" fontId="75" fillId="0" borderId="62" xfId="0" applyFont="1" applyBorder="1" applyAlignment="1">
      <alignment vertical="center" wrapText="1"/>
    </xf>
    <xf numFmtId="0" fontId="75" fillId="0" borderId="31" xfId="0" applyFont="1" applyBorder="1" applyAlignment="1">
      <alignment vertical="center" wrapText="1"/>
    </xf>
    <xf numFmtId="0" fontId="78" fillId="82" borderId="1" xfId="0" applyFont="1" applyFill="1" applyBorder="1" applyAlignment="1">
      <alignment vertical="center" wrapText="1"/>
    </xf>
    <xf numFmtId="0" fontId="87" fillId="0" borderId="0" xfId="0" applyFont="1" applyAlignment="1">
      <alignment horizontal="center"/>
    </xf>
    <xf numFmtId="0" fontId="76" fillId="83" borderId="34" xfId="0" applyFont="1" applyFill="1" applyBorder="1" applyAlignment="1">
      <alignment horizontal="left" vertical="top" wrapText="1"/>
    </xf>
    <xf numFmtId="0" fontId="79" fillId="0" borderId="0" xfId="0" applyFont="1" applyAlignment="1">
      <alignment vertical="center"/>
    </xf>
    <xf numFmtId="0" fontId="73" fillId="2" borderId="34" xfId="0" applyFont="1" applyFill="1" applyBorder="1" applyAlignment="1">
      <alignment horizontal="center" vertical="center"/>
    </xf>
    <xf numFmtId="0" fontId="73" fillId="2" borderId="37" xfId="0" applyFont="1" applyFill="1" applyBorder="1" applyAlignment="1">
      <alignment horizontal="center" vertical="center"/>
    </xf>
    <xf numFmtId="0" fontId="72" fillId="0" borderId="0" xfId="0" applyFont="1" applyAlignment="1">
      <alignment vertical="top" wrapText="1"/>
    </xf>
    <xf numFmtId="0" fontId="77" fillId="0" borderId="0" xfId="0" applyFont="1" applyAlignment="1">
      <alignment vertical="top"/>
    </xf>
    <xf numFmtId="0" fontId="85" fillId="2" borderId="66" xfId="0" applyFont="1" applyFill="1" applyBorder="1" applyAlignment="1">
      <alignment horizontal="center"/>
    </xf>
    <xf numFmtId="0" fontId="86" fillId="2" borderId="66" xfId="0" applyFont="1" applyFill="1" applyBorder="1" applyAlignment="1">
      <alignment horizontal="center"/>
    </xf>
    <xf numFmtId="0" fontId="73" fillId="2" borderId="35" xfId="0" applyFont="1" applyFill="1" applyBorder="1" applyAlignment="1">
      <alignment horizontal="center" vertical="center"/>
    </xf>
    <xf numFmtId="0" fontId="87" fillId="0" borderId="0" xfId="0" applyFont="1" applyAlignment="1"/>
    <xf numFmtId="0" fontId="87" fillId="0" borderId="73" xfId="0" applyFont="1" applyBorder="1" applyAlignment="1"/>
    <xf numFmtId="0" fontId="76" fillId="82" borderId="34" xfId="0" applyFont="1" applyFill="1" applyBorder="1" applyAlignment="1">
      <alignment horizontal="center" vertical="center"/>
    </xf>
    <xf numFmtId="0" fontId="76" fillId="82" borderId="35" xfId="0" applyFont="1" applyFill="1" applyBorder="1" applyAlignment="1">
      <alignment horizontal="center" vertical="center"/>
    </xf>
    <xf numFmtId="0" fontId="76" fillId="82" borderId="37" xfId="0" applyFont="1" applyFill="1" applyBorder="1" applyAlignment="1">
      <alignment horizontal="center" vertical="center"/>
    </xf>
    <xf numFmtId="0" fontId="76" fillId="84" borderId="44" xfId="0" applyFont="1" applyFill="1" applyBorder="1" applyAlignment="1">
      <alignment horizontal="left" vertical="top"/>
    </xf>
    <xf numFmtId="0" fontId="76" fillId="84" borderId="35" xfId="0" applyFont="1" applyFill="1" applyBorder="1" applyAlignment="1">
      <alignment horizontal="left" vertical="top"/>
    </xf>
    <xf numFmtId="0" fontId="76" fillId="84" borderId="37" xfId="0" applyFont="1" applyFill="1" applyBorder="1" applyAlignment="1">
      <alignment horizontal="left" vertical="top"/>
    </xf>
    <xf numFmtId="0" fontId="75" fillId="0" borderId="68" xfId="0" applyFont="1" applyBorder="1" applyAlignment="1">
      <alignment horizontal="center"/>
    </xf>
    <xf numFmtId="0" fontId="75" fillId="0" borderId="69" xfId="0" applyFont="1" applyBorder="1" applyAlignment="1">
      <alignment horizontal="center"/>
    </xf>
    <xf numFmtId="0" fontId="75" fillId="0" borderId="71" xfId="0" applyFont="1" applyBorder="1" applyAlignment="1">
      <alignment horizontal="center" vertical="center" wrapText="1"/>
    </xf>
    <xf numFmtId="0" fontId="75" fillId="0" borderId="72" xfId="0" applyFont="1" applyBorder="1" applyAlignment="1">
      <alignment horizontal="center" vertical="center" wrapText="1"/>
    </xf>
    <xf numFmtId="0" fontId="78" fillId="0" borderId="62" xfId="0" applyFont="1" applyBorder="1" applyAlignment="1">
      <alignment wrapText="1"/>
    </xf>
    <xf numFmtId="0" fontId="78" fillId="0" borderId="31" xfId="0" applyFont="1" applyBorder="1" applyAlignment="1">
      <alignment wrapText="1"/>
    </xf>
    <xf numFmtId="0" fontId="75" fillId="0" borderId="62" xfId="0" applyFont="1" applyBorder="1" applyAlignment="1">
      <alignment horizontal="center"/>
    </xf>
    <xf numFmtId="0" fontId="75" fillId="0" borderId="31" xfId="0" applyFont="1" applyBorder="1" applyAlignment="1">
      <alignment horizontal="center"/>
    </xf>
    <xf numFmtId="0" fontId="75" fillId="0" borderId="62" xfId="0" applyFont="1" applyBorder="1" applyAlignment="1">
      <alignment horizontal="center" vertical="center" wrapText="1"/>
    </xf>
    <xf numFmtId="0" fontId="75" fillId="0" borderId="31" xfId="0" applyFont="1" applyBorder="1" applyAlignment="1">
      <alignment horizontal="center" vertical="center" wrapText="1"/>
    </xf>
    <xf numFmtId="0" fontId="75" fillId="0" borderId="62" xfId="0" applyFont="1" applyBorder="1" applyAlignment="1">
      <alignment wrapText="1"/>
    </xf>
    <xf numFmtId="0" fontId="75" fillId="0" borderId="31" xfId="0" applyFont="1" applyBorder="1" applyAlignment="1">
      <alignment wrapText="1"/>
    </xf>
    <xf numFmtId="0" fontId="75" fillId="0" borderId="74" xfId="0" applyFont="1" applyBorder="1" applyAlignment="1"/>
    <xf numFmtId="0" fontId="75" fillId="0" borderId="75" xfId="0" applyFont="1" applyBorder="1" applyAlignment="1"/>
    <xf numFmtId="0" fontId="87" fillId="0" borderId="76" xfId="0" applyFont="1" applyBorder="1" applyAlignment="1"/>
    <xf numFmtId="0" fontId="78" fillId="0" borderId="62" xfId="0" applyFont="1" applyBorder="1" applyAlignment="1">
      <alignment horizontal="left" vertical="center" wrapText="1"/>
    </xf>
    <xf numFmtId="0" fontId="78" fillId="0" borderId="31" xfId="0" applyFont="1" applyBorder="1" applyAlignment="1">
      <alignment horizontal="left" vertical="center" wrapText="1"/>
    </xf>
    <xf numFmtId="0" fontId="78" fillId="0" borderId="62" xfId="0" applyFont="1" applyBorder="1" applyAlignment="1">
      <alignment horizontal="center"/>
    </xf>
    <xf numFmtId="0" fontId="78" fillId="0" borderId="31" xfId="0" applyFont="1" applyBorder="1" applyAlignment="1">
      <alignment horizontal="center"/>
    </xf>
    <xf numFmtId="0" fontId="78" fillId="0" borderId="62" xfId="0" applyFont="1" applyBorder="1" applyAlignment="1">
      <alignment horizontal="center" vertical="center" wrapText="1"/>
    </xf>
    <xf numFmtId="0" fontId="78" fillId="0" borderId="31" xfId="0" applyFont="1" applyBorder="1" applyAlignment="1">
      <alignment horizontal="center" vertical="center" wrapText="1"/>
    </xf>
  </cellXfs>
  <cellStyles count="336">
    <cellStyle name="%" xfId="9" xr:uid="{00000000-0005-0000-0000-000000000000}"/>
    <cellStyle name="% 2" xfId="10" xr:uid="{00000000-0005-0000-0000-000001000000}"/>
    <cellStyle name="% 2 2" xfId="11" xr:uid="{00000000-0005-0000-0000-000002000000}"/>
    <cellStyle name="% 3" xfId="12" xr:uid="{00000000-0005-0000-0000-000003000000}"/>
    <cellStyle name="%_12-14-11 NE Snow Contract Summary" xfId="13" xr:uid="{00000000-0005-0000-0000-000004000000}"/>
    <cellStyle name="%_Exhibit B  National Grid Eilers Brothers Snow Ice SOW" xfId="14" xr:uid="{00000000-0005-0000-0000-000005000000}"/>
    <cellStyle name="%_Exhibit B Brickman  Snow  Ice SOW  (3) (2)" xfId="15" xr:uid="{00000000-0005-0000-0000-000006000000}"/>
    <cellStyle name="%_Exhibit B Northern Tree Snow  Ice SOW " xfId="16" xr:uid="{00000000-0005-0000-0000-000007000000}"/>
    <cellStyle name="%_Exhibit B RJ McDonald Snow Ice SOW" xfId="17" xr:uid="{00000000-0005-0000-0000-000008000000}"/>
    <cellStyle name="%_Exhibit B Weiss  Snow  Ice SOW" xfId="18" xr:uid="{00000000-0005-0000-0000-000009000000}"/>
    <cellStyle name="%_JP Sykes NG Downstate NY Grounds Maintenance Solution v5-1" xfId="19" xr:uid="{00000000-0005-0000-0000-00000A000000}"/>
    <cellStyle name="%_JP Sykes NG Downstate NY Grounds Maintenance Solution v5-1 2" xfId="20" xr:uid="{00000000-0005-0000-0000-00000B000000}"/>
    <cellStyle name="%_JP Sykes NG Downstate NY Grounds Maintenance Solution v5-1 3" xfId="21" xr:uid="{00000000-0005-0000-0000-00000C000000}"/>
    <cellStyle name="%_JP Sykes NG Downstate NY Grounds Maintenance Solution v5-1 3 2" xfId="22" xr:uid="{00000000-0005-0000-0000-00000D000000}"/>
    <cellStyle name="%_NE Snow Contract Specs" xfId="23" xr:uid="{00000000-0005-0000-0000-00000E000000}"/>
    <cellStyle name="%_NG Grounds Maintenance Solution" xfId="24" xr:uid="{00000000-0005-0000-0000-00000F000000}"/>
    <cellStyle name="%_NG Grounds Maintenance Solution 2" xfId="25" xr:uid="{00000000-0005-0000-0000-000010000000}"/>
    <cellStyle name="%_NG Grounds Maintenance Solution v4 (2)" xfId="26" xr:uid="{00000000-0005-0000-0000-000011000000}"/>
    <cellStyle name="%_NG Grounds Maintenance Solution v4 (2) 2" xfId="27" xr:uid="{00000000-0005-0000-0000-000012000000}"/>
    <cellStyle name="%_NG Grounds Maintenance Solution v4 (2)_JP Sykes NG Downstate NY Grounds Maintenance Solution v5-1" xfId="28" xr:uid="{00000000-0005-0000-0000-000013000000}"/>
    <cellStyle name="%_NG Grounds Maintenance Solution v4 (2)_JP Sykes NG Downstate NY Grounds Maintenance Solution v5-1 2" xfId="29" xr:uid="{00000000-0005-0000-0000-000014000000}"/>
    <cellStyle name="%_NG Grounds Maintenance Solution v4 (2)_JP Sykes NG Downstate NY Grounds Maintenance Solution v5-1 3" xfId="30" xr:uid="{00000000-0005-0000-0000-000015000000}"/>
    <cellStyle name="%_NG Grounds Maintenance Solution v4 (2)_JP Sykes NG Downstate NY Grounds Maintenance Solution v5-1 3 2" xfId="31" xr:uid="{00000000-0005-0000-0000-000016000000}"/>
    <cellStyle name="%_NG Upstate NY Grounds Maintenance Solution v5" xfId="32" xr:uid="{00000000-0005-0000-0000-000017000000}"/>
    <cellStyle name="%_NG Upstate NY Grounds Maintenance Solution v5 2" xfId="33" xr:uid="{00000000-0005-0000-0000-000018000000}"/>
    <cellStyle name="20% - Accent1" xfId="311" builtinId="30" customBuiltin="1"/>
    <cellStyle name="20% - Accent1 2" xfId="34" xr:uid="{00000000-0005-0000-0000-00001A000000}"/>
    <cellStyle name="20% - Accent1 2 2" xfId="35" xr:uid="{00000000-0005-0000-0000-00001B000000}"/>
    <cellStyle name="20% - Accent1 2 3" xfId="36" xr:uid="{00000000-0005-0000-0000-00001C000000}"/>
    <cellStyle name="20% - Accent1 3" xfId="37" xr:uid="{00000000-0005-0000-0000-00001D000000}"/>
    <cellStyle name="20% - Accent1 3 2" xfId="38" xr:uid="{00000000-0005-0000-0000-00001E000000}"/>
    <cellStyle name="20% - Accent2" xfId="315" builtinId="34" customBuiltin="1"/>
    <cellStyle name="20% - Accent2 2" xfId="39" xr:uid="{00000000-0005-0000-0000-000020000000}"/>
    <cellStyle name="20% - Accent2 2 2" xfId="40" xr:uid="{00000000-0005-0000-0000-000021000000}"/>
    <cellStyle name="20% - Accent2 2 3" xfId="41" xr:uid="{00000000-0005-0000-0000-000022000000}"/>
    <cellStyle name="20% - Accent2 3" xfId="42" xr:uid="{00000000-0005-0000-0000-000023000000}"/>
    <cellStyle name="20% - Accent2 3 2" xfId="43" xr:uid="{00000000-0005-0000-0000-000024000000}"/>
    <cellStyle name="20% - Accent3" xfId="319" builtinId="38" customBuiltin="1"/>
    <cellStyle name="20% - Accent3 2" xfId="44" xr:uid="{00000000-0005-0000-0000-000026000000}"/>
    <cellStyle name="20% - Accent3 2 2" xfId="45" xr:uid="{00000000-0005-0000-0000-000027000000}"/>
    <cellStyle name="20% - Accent3 2 3" xfId="46" xr:uid="{00000000-0005-0000-0000-000028000000}"/>
    <cellStyle name="20% - Accent3 3" xfId="47" xr:uid="{00000000-0005-0000-0000-000029000000}"/>
    <cellStyle name="20% - Accent3 3 2" xfId="48" xr:uid="{00000000-0005-0000-0000-00002A000000}"/>
    <cellStyle name="20% - Accent4" xfId="323" builtinId="42" customBuiltin="1"/>
    <cellStyle name="20% - Accent4 2" xfId="49" xr:uid="{00000000-0005-0000-0000-00002C000000}"/>
    <cellStyle name="20% - Accent4 2 2" xfId="50" xr:uid="{00000000-0005-0000-0000-00002D000000}"/>
    <cellStyle name="20% - Accent4 2 3" xfId="51" xr:uid="{00000000-0005-0000-0000-00002E000000}"/>
    <cellStyle name="20% - Accent4 3" xfId="52" xr:uid="{00000000-0005-0000-0000-00002F000000}"/>
    <cellStyle name="20% - Accent4 3 2" xfId="53" xr:uid="{00000000-0005-0000-0000-000030000000}"/>
    <cellStyle name="20% - Accent5" xfId="327" builtinId="46" customBuiltin="1"/>
    <cellStyle name="20% - Accent5 2" xfId="54" xr:uid="{00000000-0005-0000-0000-000032000000}"/>
    <cellStyle name="20% - Accent5 2 2" xfId="55" xr:uid="{00000000-0005-0000-0000-000033000000}"/>
    <cellStyle name="20% - Accent5 2 3" xfId="56" xr:uid="{00000000-0005-0000-0000-000034000000}"/>
    <cellStyle name="20% - Accent5 3" xfId="57" xr:uid="{00000000-0005-0000-0000-000035000000}"/>
    <cellStyle name="20% - Accent5 3 2" xfId="58" xr:uid="{00000000-0005-0000-0000-000036000000}"/>
    <cellStyle name="20% - Accent6" xfId="331" builtinId="50" customBuiltin="1"/>
    <cellStyle name="20% - Accent6 2" xfId="59" xr:uid="{00000000-0005-0000-0000-000038000000}"/>
    <cellStyle name="20% - Accent6 2 2" xfId="60" xr:uid="{00000000-0005-0000-0000-000039000000}"/>
    <cellStyle name="20% - Accent6 2 3" xfId="61" xr:uid="{00000000-0005-0000-0000-00003A000000}"/>
    <cellStyle name="20% - Accent6 3" xfId="62" xr:uid="{00000000-0005-0000-0000-00003B000000}"/>
    <cellStyle name="20% - Accent6 3 2" xfId="63" xr:uid="{00000000-0005-0000-0000-00003C000000}"/>
    <cellStyle name="40% - Accent1" xfId="312" builtinId="31" customBuiltin="1"/>
    <cellStyle name="40% - Accent1 2" xfId="64" xr:uid="{00000000-0005-0000-0000-00003E000000}"/>
    <cellStyle name="40% - Accent1 2 2" xfId="65" xr:uid="{00000000-0005-0000-0000-00003F000000}"/>
    <cellStyle name="40% - Accent1 2 3" xfId="66" xr:uid="{00000000-0005-0000-0000-000040000000}"/>
    <cellStyle name="40% - Accent1 3" xfId="67" xr:uid="{00000000-0005-0000-0000-000041000000}"/>
    <cellStyle name="40% - Accent1 3 2" xfId="68" xr:uid="{00000000-0005-0000-0000-000042000000}"/>
    <cellStyle name="40% - Accent2" xfId="316" builtinId="35" customBuiltin="1"/>
    <cellStyle name="40% - Accent2 2" xfId="69" xr:uid="{00000000-0005-0000-0000-000044000000}"/>
    <cellStyle name="40% - Accent2 2 2" xfId="70" xr:uid="{00000000-0005-0000-0000-000045000000}"/>
    <cellStyle name="40% - Accent2 2 3" xfId="71" xr:uid="{00000000-0005-0000-0000-000046000000}"/>
    <cellStyle name="40% - Accent2 3" xfId="72" xr:uid="{00000000-0005-0000-0000-000047000000}"/>
    <cellStyle name="40% - Accent2 3 2" xfId="73" xr:uid="{00000000-0005-0000-0000-000048000000}"/>
    <cellStyle name="40% - Accent3" xfId="320" builtinId="39" customBuiltin="1"/>
    <cellStyle name="40% - Accent3 2" xfId="74" xr:uid="{00000000-0005-0000-0000-00004A000000}"/>
    <cellStyle name="40% - Accent3 2 2" xfId="75" xr:uid="{00000000-0005-0000-0000-00004B000000}"/>
    <cellStyle name="40% - Accent3 2 3" xfId="76" xr:uid="{00000000-0005-0000-0000-00004C000000}"/>
    <cellStyle name="40% - Accent3 3" xfId="77" xr:uid="{00000000-0005-0000-0000-00004D000000}"/>
    <cellStyle name="40% - Accent3 3 2" xfId="78" xr:uid="{00000000-0005-0000-0000-00004E000000}"/>
    <cellStyle name="40% - Accent4" xfId="324" builtinId="43" customBuiltin="1"/>
    <cellStyle name="40% - Accent4 2" xfId="79" xr:uid="{00000000-0005-0000-0000-000050000000}"/>
    <cellStyle name="40% - Accent4 2 2" xfId="80" xr:uid="{00000000-0005-0000-0000-000051000000}"/>
    <cellStyle name="40% - Accent4 2 3" xfId="81" xr:uid="{00000000-0005-0000-0000-000052000000}"/>
    <cellStyle name="40% - Accent4 3" xfId="82" xr:uid="{00000000-0005-0000-0000-000053000000}"/>
    <cellStyle name="40% - Accent4 3 2" xfId="83" xr:uid="{00000000-0005-0000-0000-000054000000}"/>
    <cellStyle name="40% - Accent5" xfId="328" builtinId="47" customBuiltin="1"/>
    <cellStyle name="40% - Accent5 2" xfId="84" xr:uid="{00000000-0005-0000-0000-000056000000}"/>
    <cellStyle name="40% - Accent5 2 2" xfId="85" xr:uid="{00000000-0005-0000-0000-000057000000}"/>
    <cellStyle name="40% - Accent5 2 3" xfId="86" xr:uid="{00000000-0005-0000-0000-000058000000}"/>
    <cellStyle name="40% - Accent5 3" xfId="87" xr:uid="{00000000-0005-0000-0000-000059000000}"/>
    <cellStyle name="40% - Accent5 3 2" xfId="88" xr:uid="{00000000-0005-0000-0000-00005A000000}"/>
    <cellStyle name="40% - Accent6" xfId="332" builtinId="51" customBuiltin="1"/>
    <cellStyle name="40% - Accent6 2" xfId="89" xr:uid="{00000000-0005-0000-0000-00005C000000}"/>
    <cellStyle name="40% - Accent6 2 2" xfId="90" xr:uid="{00000000-0005-0000-0000-00005D000000}"/>
    <cellStyle name="40% - Accent6 2 3" xfId="91" xr:uid="{00000000-0005-0000-0000-00005E000000}"/>
    <cellStyle name="40% - Accent6 3" xfId="92" xr:uid="{00000000-0005-0000-0000-00005F000000}"/>
    <cellStyle name="40% - Accent6 3 2" xfId="93" xr:uid="{00000000-0005-0000-0000-000060000000}"/>
    <cellStyle name="60% - Accent1" xfId="313" builtinId="32" customBuiltin="1"/>
    <cellStyle name="60% - Accent1 2" xfId="94" xr:uid="{00000000-0005-0000-0000-000062000000}"/>
    <cellStyle name="60% - Accent1 2 2" xfId="95" xr:uid="{00000000-0005-0000-0000-000063000000}"/>
    <cellStyle name="60% - Accent1 3" xfId="96" xr:uid="{00000000-0005-0000-0000-000064000000}"/>
    <cellStyle name="60% - Accent2" xfId="317" builtinId="36" customBuiltin="1"/>
    <cellStyle name="60% - Accent2 2" xfId="97" xr:uid="{00000000-0005-0000-0000-000066000000}"/>
    <cellStyle name="60% - Accent2 2 2" xfId="98" xr:uid="{00000000-0005-0000-0000-000067000000}"/>
    <cellStyle name="60% - Accent2 3" xfId="99" xr:uid="{00000000-0005-0000-0000-000068000000}"/>
    <cellStyle name="60% - Accent3" xfId="321" builtinId="40" customBuiltin="1"/>
    <cellStyle name="60% - Accent3 2" xfId="100" xr:uid="{00000000-0005-0000-0000-00006A000000}"/>
    <cellStyle name="60% - Accent3 2 2" xfId="101" xr:uid="{00000000-0005-0000-0000-00006B000000}"/>
    <cellStyle name="60% - Accent3 3" xfId="102" xr:uid="{00000000-0005-0000-0000-00006C000000}"/>
    <cellStyle name="60% - Accent4" xfId="325" builtinId="44" customBuiltin="1"/>
    <cellStyle name="60% - Accent4 2" xfId="103" xr:uid="{00000000-0005-0000-0000-00006E000000}"/>
    <cellStyle name="60% - Accent4 2 2" xfId="104" xr:uid="{00000000-0005-0000-0000-00006F000000}"/>
    <cellStyle name="60% - Accent4 3" xfId="105" xr:uid="{00000000-0005-0000-0000-000070000000}"/>
    <cellStyle name="60% - Accent5" xfId="329" builtinId="48" customBuiltin="1"/>
    <cellStyle name="60% - Accent5 2" xfId="106" xr:uid="{00000000-0005-0000-0000-000072000000}"/>
    <cellStyle name="60% - Accent5 2 2" xfId="107" xr:uid="{00000000-0005-0000-0000-000073000000}"/>
    <cellStyle name="60% - Accent5 3" xfId="108" xr:uid="{00000000-0005-0000-0000-000074000000}"/>
    <cellStyle name="60% - Accent6" xfId="333" builtinId="52" customBuiltin="1"/>
    <cellStyle name="60% - Accent6 2" xfId="109" xr:uid="{00000000-0005-0000-0000-000076000000}"/>
    <cellStyle name="60% - Accent6 2 2" xfId="110" xr:uid="{00000000-0005-0000-0000-000077000000}"/>
    <cellStyle name="60% - Accent6 3" xfId="111" xr:uid="{00000000-0005-0000-0000-000078000000}"/>
    <cellStyle name="Accent1" xfId="310" builtinId="29" customBuiltin="1"/>
    <cellStyle name="Accent1 2" xfId="112" xr:uid="{00000000-0005-0000-0000-00007A000000}"/>
    <cellStyle name="Accent1 2 2" xfId="113" xr:uid="{00000000-0005-0000-0000-00007B000000}"/>
    <cellStyle name="Accent1 3" xfId="114" xr:uid="{00000000-0005-0000-0000-00007C000000}"/>
    <cellStyle name="Accent2" xfId="314" builtinId="33" customBuiltin="1"/>
    <cellStyle name="Accent2 2" xfId="115" xr:uid="{00000000-0005-0000-0000-00007E000000}"/>
    <cellStyle name="Accent2 2 2" xfId="116" xr:uid="{00000000-0005-0000-0000-00007F000000}"/>
    <cellStyle name="Accent2 3" xfId="117" xr:uid="{00000000-0005-0000-0000-000080000000}"/>
    <cellStyle name="Accent3" xfId="318" builtinId="37" customBuiltin="1"/>
    <cellStyle name="Accent3 2" xfId="118" xr:uid="{00000000-0005-0000-0000-000082000000}"/>
    <cellStyle name="Accent3 2 2" xfId="119" xr:uid="{00000000-0005-0000-0000-000083000000}"/>
    <cellStyle name="Accent3 3" xfId="120" xr:uid="{00000000-0005-0000-0000-000084000000}"/>
    <cellStyle name="Accent4" xfId="322" builtinId="41" customBuiltin="1"/>
    <cellStyle name="Accent4 2" xfId="121" xr:uid="{00000000-0005-0000-0000-000086000000}"/>
    <cellStyle name="Accent4 2 2" xfId="122" xr:uid="{00000000-0005-0000-0000-000087000000}"/>
    <cellStyle name="Accent4 3" xfId="123" xr:uid="{00000000-0005-0000-0000-000088000000}"/>
    <cellStyle name="Accent5" xfId="326" builtinId="45" customBuiltin="1"/>
    <cellStyle name="Accent5 2" xfId="124" xr:uid="{00000000-0005-0000-0000-00008A000000}"/>
    <cellStyle name="Accent5 2 2" xfId="125" xr:uid="{00000000-0005-0000-0000-00008B000000}"/>
    <cellStyle name="Accent5 3" xfId="126" xr:uid="{00000000-0005-0000-0000-00008C000000}"/>
    <cellStyle name="Accent6" xfId="330" builtinId="49" customBuiltin="1"/>
    <cellStyle name="Accent6 2" xfId="127" xr:uid="{00000000-0005-0000-0000-00008E000000}"/>
    <cellStyle name="Accent6 2 2" xfId="128" xr:uid="{00000000-0005-0000-0000-00008F000000}"/>
    <cellStyle name="Accent6 3" xfId="129" xr:uid="{00000000-0005-0000-0000-000090000000}"/>
    <cellStyle name="Bad" xfId="299" builtinId="27" customBuiltin="1"/>
    <cellStyle name="Bad 2" xfId="130" xr:uid="{00000000-0005-0000-0000-000092000000}"/>
    <cellStyle name="Bad 2 2" xfId="131" xr:uid="{00000000-0005-0000-0000-000093000000}"/>
    <cellStyle name="Bad 3" xfId="132" xr:uid="{00000000-0005-0000-0000-000094000000}"/>
    <cellStyle name="Calculation" xfId="303" builtinId="22" customBuiltin="1"/>
    <cellStyle name="Calculation 2" xfId="133" xr:uid="{00000000-0005-0000-0000-000096000000}"/>
    <cellStyle name="Calculation 2 2" xfId="134" xr:uid="{00000000-0005-0000-0000-000097000000}"/>
    <cellStyle name="Calculation 3" xfId="135" xr:uid="{00000000-0005-0000-0000-000098000000}"/>
    <cellStyle name="Check Cell" xfId="305" builtinId="23" customBuiltin="1"/>
    <cellStyle name="Check Cell 2" xfId="136" xr:uid="{00000000-0005-0000-0000-00009A000000}"/>
    <cellStyle name="Check Cell 2 2" xfId="137" xr:uid="{00000000-0005-0000-0000-00009B000000}"/>
    <cellStyle name="Check Cell 3" xfId="138" xr:uid="{00000000-0005-0000-0000-00009C000000}"/>
    <cellStyle name="Comma" xfId="335" builtinId="3"/>
    <cellStyle name="Comma 2" xfId="139" xr:uid="{00000000-0005-0000-0000-00009D000000}"/>
    <cellStyle name="Comma 2 2" xfId="140" xr:uid="{00000000-0005-0000-0000-00009E000000}"/>
    <cellStyle name="Comma 2 2 2" xfId="141" xr:uid="{00000000-0005-0000-0000-00009F000000}"/>
    <cellStyle name="Comma 2 3" xfId="142" xr:uid="{00000000-0005-0000-0000-0000A0000000}"/>
    <cellStyle name="Comma 2 4" xfId="143" xr:uid="{00000000-0005-0000-0000-0000A1000000}"/>
    <cellStyle name="Comma 3" xfId="144" xr:uid="{00000000-0005-0000-0000-0000A2000000}"/>
    <cellStyle name="Comma 3 2" xfId="145" xr:uid="{00000000-0005-0000-0000-0000A3000000}"/>
    <cellStyle name="Comma 3 2 2" xfId="146" xr:uid="{00000000-0005-0000-0000-0000A4000000}"/>
    <cellStyle name="Comma 3 3" xfId="147" xr:uid="{00000000-0005-0000-0000-0000A5000000}"/>
    <cellStyle name="Comma 3 4" xfId="148" xr:uid="{00000000-0005-0000-0000-0000A6000000}"/>
    <cellStyle name="Comma 4" xfId="149" xr:uid="{00000000-0005-0000-0000-0000A7000000}"/>
    <cellStyle name="Comma 4 2" xfId="150" xr:uid="{00000000-0005-0000-0000-0000A8000000}"/>
    <cellStyle name="Comma 4 2 2" xfId="151" xr:uid="{00000000-0005-0000-0000-0000A9000000}"/>
    <cellStyle name="Comma 4 2 3" xfId="152" xr:uid="{00000000-0005-0000-0000-0000AA000000}"/>
    <cellStyle name="Comma 4 3" xfId="153" xr:uid="{00000000-0005-0000-0000-0000AB000000}"/>
    <cellStyle name="Comma 4 4" xfId="154" xr:uid="{00000000-0005-0000-0000-0000AC000000}"/>
    <cellStyle name="Comma 5" xfId="155" xr:uid="{00000000-0005-0000-0000-0000AD000000}"/>
    <cellStyle name="Comma 5 2" xfId="156" xr:uid="{00000000-0005-0000-0000-0000AE000000}"/>
    <cellStyle name="Comma 6" xfId="157" xr:uid="{00000000-0005-0000-0000-0000AF000000}"/>
    <cellStyle name="Comma 7" xfId="3" xr:uid="{00000000-0005-0000-0000-0000B0000000}"/>
    <cellStyle name="Currency 2" xfId="2" xr:uid="{00000000-0005-0000-0000-0000B1000000}"/>
    <cellStyle name="Currency 2 2" xfId="159" xr:uid="{00000000-0005-0000-0000-0000B2000000}"/>
    <cellStyle name="Currency 2 3" xfId="158" xr:uid="{00000000-0005-0000-0000-0000B3000000}"/>
    <cellStyle name="Currency 3" xfId="160" xr:uid="{00000000-0005-0000-0000-0000B4000000}"/>
    <cellStyle name="Currency 3 2" xfId="161" xr:uid="{00000000-0005-0000-0000-0000B5000000}"/>
    <cellStyle name="Currency 3 2 2" xfId="162" xr:uid="{00000000-0005-0000-0000-0000B6000000}"/>
    <cellStyle name="Currency 4" xfId="163" xr:uid="{00000000-0005-0000-0000-0000B7000000}"/>
    <cellStyle name="Currency 4 2" xfId="164" xr:uid="{00000000-0005-0000-0000-0000B8000000}"/>
    <cellStyle name="Currency 4 3" xfId="165" xr:uid="{00000000-0005-0000-0000-0000B9000000}"/>
    <cellStyle name="Currency 5" xfId="166" xr:uid="{00000000-0005-0000-0000-0000BA000000}"/>
    <cellStyle name="Currency 5 2" xfId="167" xr:uid="{00000000-0005-0000-0000-0000BB000000}"/>
    <cellStyle name="Currency 5 3 2" xfId="168" xr:uid="{00000000-0005-0000-0000-0000BC000000}"/>
    <cellStyle name="Currency 6" xfId="169" xr:uid="{00000000-0005-0000-0000-0000BD000000}"/>
    <cellStyle name="Currency 6 2" xfId="170" xr:uid="{00000000-0005-0000-0000-0000BE000000}"/>
    <cellStyle name="Currency 6 3" xfId="171" xr:uid="{00000000-0005-0000-0000-0000BF000000}"/>
    <cellStyle name="Currency 6 3 2" xfId="172" xr:uid="{00000000-0005-0000-0000-0000C0000000}"/>
    <cellStyle name="Currency 6 4" xfId="173" xr:uid="{00000000-0005-0000-0000-0000C1000000}"/>
    <cellStyle name="Currency 6 4 2" xfId="174" xr:uid="{00000000-0005-0000-0000-0000C2000000}"/>
    <cellStyle name="Currency 7" xfId="175" xr:uid="{00000000-0005-0000-0000-0000C3000000}"/>
    <cellStyle name="Currency 7 2" xfId="176" xr:uid="{00000000-0005-0000-0000-0000C4000000}"/>
    <cellStyle name="Currency 8" xfId="177" xr:uid="{00000000-0005-0000-0000-0000C5000000}"/>
    <cellStyle name="Currency 8 2" xfId="178" xr:uid="{00000000-0005-0000-0000-0000C6000000}"/>
    <cellStyle name="Currency 8 2 2" xfId="179" xr:uid="{00000000-0005-0000-0000-0000C7000000}"/>
    <cellStyle name="Currency 9" xfId="180" xr:uid="{00000000-0005-0000-0000-0000C8000000}"/>
    <cellStyle name="Currency 9 2" xfId="181" xr:uid="{00000000-0005-0000-0000-0000C9000000}"/>
    <cellStyle name="Excel_BuiltIn_Comma" xfId="182" xr:uid="{00000000-0005-0000-0000-0000CA000000}"/>
    <cellStyle name="Explanatory Text" xfId="308" builtinId="53" customBuiltin="1"/>
    <cellStyle name="Explanatory Text 2" xfId="183" xr:uid="{00000000-0005-0000-0000-0000CC000000}"/>
    <cellStyle name="Explanatory Text 2 2" xfId="184" xr:uid="{00000000-0005-0000-0000-0000CD000000}"/>
    <cellStyle name="Explanatory Text 3" xfId="185" xr:uid="{00000000-0005-0000-0000-0000CE000000}"/>
    <cellStyle name="Good" xfId="298" builtinId="26" customBuiltin="1"/>
    <cellStyle name="Good 2" xfId="186" xr:uid="{00000000-0005-0000-0000-0000D0000000}"/>
    <cellStyle name="Good 2 2" xfId="187" xr:uid="{00000000-0005-0000-0000-0000D1000000}"/>
    <cellStyle name="Good 3" xfId="188" xr:uid="{00000000-0005-0000-0000-0000D2000000}"/>
    <cellStyle name="Heading" xfId="189" xr:uid="{00000000-0005-0000-0000-0000D3000000}"/>
    <cellStyle name="Heading 1" xfId="294" builtinId="16" customBuiltin="1"/>
    <cellStyle name="Heading 1 2" xfId="190" xr:uid="{00000000-0005-0000-0000-0000D5000000}"/>
    <cellStyle name="Heading 1 2 2" xfId="191" xr:uid="{00000000-0005-0000-0000-0000D6000000}"/>
    <cellStyle name="Heading 1 3" xfId="192" xr:uid="{00000000-0005-0000-0000-0000D7000000}"/>
    <cellStyle name="Heading 2" xfId="295" builtinId="17" customBuiltin="1"/>
    <cellStyle name="Heading 2 2" xfId="193" xr:uid="{00000000-0005-0000-0000-0000D9000000}"/>
    <cellStyle name="Heading 2 2 2" xfId="194" xr:uid="{00000000-0005-0000-0000-0000DA000000}"/>
    <cellStyle name="Heading 2 3" xfId="195" xr:uid="{00000000-0005-0000-0000-0000DB000000}"/>
    <cellStyle name="Heading 3" xfId="296" builtinId="18" customBuiltin="1"/>
    <cellStyle name="Heading 3 2" xfId="196" xr:uid="{00000000-0005-0000-0000-0000DD000000}"/>
    <cellStyle name="Heading 3 2 2" xfId="197" xr:uid="{00000000-0005-0000-0000-0000DE000000}"/>
    <cellStyle name="Heading 3 3" xfId="198" xr:uid="{00000000-0005-0000-0000-0000DF000000}"/>
    <cellStyle name="Heading 4" xfId="297" builtinId="19" customBuiltin="1"/>
    <cellStyle name="Heading 4 2" xfId="199" xr:uid="{00000000-0005-0000-0000-0000E1000000}"/>
    <cellStyle name="Heading 4 2 2" xfId="200" xr:uid="{00000000-0005-0000-0000-0000E2000000}"/>
    <cellStyle name="Heading 4 3" xfId="201" xr:uid="{00000000-0005-0000-0000-0000E3000000}"/>
    <cellStyle name="Heading1" xfId="202" xr:uid="{00000000-0005-0000-0000-0000E4000000}"/>
    <cellStyle name="Hyperlink" xfId="334" builtinId="8"/>
    <cellStyle name="Hyperlink 2" xfId="203" xr:uid="{00000000-0005-0000-0000-0000E5000000}"/>
    <cellStyle name="Hyperlink 2 2" xfId="204" xr:uid="{00000000-0005-0000-0000-0000E6000000}"/>
    <cellStyle name="Hyperlink 3" xfId="205" xr:uid="{00000000-0005-0000-0000-0000E7000000}"/>
    <cellStyle name="Hyperlink 4" xfId="206" xr:uid="{00000000-0005-0000-0000-0000E8000000}"/>
    <cellStyle name="Hyperlink 4 2" xfId="207" xr:uid="{00000000-0005-0000-0000-0000E9000000}"/>
    <cellStyle name="Hyperlink 4 3" xfId="208" xr:uid="{00000000-0005-0000-0000-0000EA000000}"/>
    <cellStyle name="Hyperlink 4 3 2" xfId="209" xr:uid="{00000000-0005-0000-0000-0000EB000000}"/>
    <cellStyle name="Hyperlink 4 3_N. America Snow Site Summary" xfId="210" xr:uid="{00000000-0005-0000-0000-0000EC000000}"/>
    <cellStyle name="Input" xfId="301" builtinId="20" customBuiltin="1"/>
    <cellStyle name="Input 2" xfId="211" xr:uid="{00000000-0005-0000-0000-0000EE000000}"/>
    <cellStyle name="Input 2 2" xfId="212" xr:uid="{00000000-0005-0000-0000-0000EF000000}"/>
    <cellStyle name="Input 3" xfId="213" xr:uid="{00000000-0005-0000-0000-0000F0000000}"/>
    <cellStyle name="Linked Cell" xfId="304" builtinId="24" customBuiltin="1"/>
    <cellStyle name="Linked Cell 2" xfId="214" xr:uid="{00000000-0005-0000-0000-0000F2000000}"/>
    <cellStyle name="Linked Cell 2 2" xfId="215" xr:uid="{00000000-0005-0000-0000-0000F3000000}"/>
    <cellStyle name="Linked Cell 3" xfId="216" xr:uid="{00000000-0005-0000-0000-0000F4000000}"/>
    <cellStyle name="Neutral" xfId="300" builtinId="28" customBuiltin="1"/>
    <cellStyle name="Neutral 2" xfId="217" xr:uid="{00000000-0005-0000-0000-0000F6000000}"/>
    <cellStyle name="Neutral 2 2" xfId="218" xr:uid="{00000000-0005-0000-0000-0000F7000000}"/>
    <cellStyle name="Neutral 3" xfId="219" xr:uid="{00000000-0005-0000-0000-0000F8000000}"/>
    <cellStyle name="Normal" xfId="0" builtinId="0"/>
    <cellStyle name="Normal 11" xfId="220" xr:uid="{00000000-0005-0000-0000-0000FA000000}"/>
    <cellStyle name="Normal 2" xfId="1" xr:uid="{00000000-0005-0000-0000-0000FB000000}"/>
    <cellStyle name="Normal 2 2" xfId="8" xr:uid="{00000000-0005-0000-0000-0000FC000000}"/>
    <cellStyle name="Normal 2 2 2" xfId="221" xr:uid="{00000000-0005-0000-0000-0000FD000000}"/>
    <cellStyle name="Normal 2 2 2 2" xfId="222" xr:uid="{00000000-0005-0000-0000-0000FE000000}"/>
    <cellStyle name="Normal 2 2 3" xfId="223" xr:uid="{00000000-0005-0000-0000-0000FF000000}"/>
    <cellStyle name="Normal 2 2 3 2" xfId="224" xr:uid="{00000000-0005-0000-0000-000000010000}"/>
    <cellStyle name="Normal 2 2 3_N. America Snow Site Summary" xfId="225" xr:uid="{00000000-0005-0000-0000-000001010000}"/>
    <cellStyle name="Normal 2 3" xfId="226" xr:uid="{00000000-0005-0000-0000-000002010000}"/>
    <cellStyle name="Normal 3" xfId="4" xr:uid="{00000000-0005-0000-0000-000003010000}"/>
    <cellStyle name="Normal 3 2" xfId="227" xr:uid="{00000000-0005-0000-0000-000004010000}"/>
    <cellStyle name="Normal 3 2 2" xfId="228" xr:uid="{00000000-0005-0000-0000-000005010000}"/>
    <cellStyle name="Normal 3 3" xfId="229" xr:uid="{00000000-0005-0000-0000-000006010000}"/>
    <cellStyle name="Normal 4" xfId="5" xr:uid="{00000000-0005-0000-0000-000007010000}"/>
    <cellStyle name="Normal 4 2" xfId="7" xr:uid="{00000000-0005-0000-0000-000008010000}"/>
    <cellStyle name="Normal 4 2 2" xfId="230" xr:uid="{00000000-0005-0000-0000-000009010000}"/>
    <cellStyle name="Normal 4 2 3" xfId="231" xr:uid="{00000000-0005-0000-0000-00000A010000}"/>
    <cellStyle name="Normal 4 3" xfId="232" xr:uid="{00000000-0005-0000-0000-00000B010000}"/>
    <cellStyle name="Normal 4 4" xfId="233" xr:uid="{00000000-0005-0000-0000-00000C010000}"/>
    <cellStyle name="Normal 4 4 2" xfId="234" xr:uid="{00000000-0005-0000-0000-00000D010000}"/>
    <cellStyle name="Normal 5" xfId="6" xr:uid="{00000000-0005-0000-0000-00000E010000}"/>
    <cellStyle name="Normal 5 2" xfId="235" xr:uid="{00000000-0005-0000-0000-00000F010000}"/>
    <cellStyle name="Normal 5 3" xfId="236" xr:uid="{00000000-0005-0000-0000-000010010000}"/>
    <cellStyle name="Normal 6" xfId="237" xr:uid="{00000000-0005-0000-0000-000011010000}"/>
    <cellStyle name="Normal 6 2" xfId="238" xr:uid="{00000000-0005-0000-0000-000012010000}"/>
    <cellStyle name="Normal 7" xfId="239" xr:uid="{00000000-0005-0000-0000-000013010000}"/>
    <cellStyle name="Normal 7 2" xfId="240" xr:uid="{00000000-0005-0000-0000-000014010000}"/>
    <cellStyle name="Normal 7 3" xfId="241" xr:uid="{00000000-0005-0000-0000-000015010000}"/>
    <cellStyle name="Normal 7 4" xfId="242" xr:uid="{00000000-0005-0000-0000-000016010000}"/>
    <cellStyle name="Normal 8" xfId="243" xr:uid="{00000000-0005-0000-0000-000017010000}"/>
    <cellStyle name="Normal 8 2" xfId="244" xr:uid="{00000000-0005-0000-0000-000018010000}"/>
    <cellStyle name="Normal 8_N. America Snow Site Summary" xfId="245" xr:uid="{00000000-0005-0000-0000-000019010000}"/>
    <cellStyle name="Note" xfId="307" builtinId="10" customBuiltin="1"/>
    <cellStyle name="Note 2" xfId="246" xr:uid="{00000000-0005-0000-0000-00001B010000}"/>
    <cellStyle name="Note 2 2" xfId="247" xr:uid="{00000000-0005-0000-0000-00001C010000}"/>
    <cellStyle name="Note 2 3" xfId="248" xr:uid="{00000000-0005-0000-0000-00001D010000}"/>
    <cellStyle name="Note 3" xfId="249" xr:uid="{00000000-0005-0000-0000-00001E010000}"/>
    <cellStyle name="Note 3 2" xfId="250" xr:uid="{00000000-0005-0000-0000-00001F010000}"/>
    <cellStyle name="Output" xfId="302" builtinId="21" customBuiltin="1"/>
    <cellStyle name="Output 2" xfId="251" xr:uid="{00000000-0005-0000-0000-000021010000}"/>
    <cellStyle name="Output 2 2" xfId="252" xr:uid="{00000000-0005-0000-0000-000022010000}"/>
    <cellStyle name="Output 3" xfId="253" xr:uid="{00000000-0005-0000-0000-000023010000}"/>
    <cellStyle name="Result" xfId="254" xr:uid="{00000000-0005-0000-0000-000024010000}"/>
    <cellStyle name="Result2" xfId="255" xr:uid="{00000000-0005-0000-0000-000025010000}"/>
    <cellStyle name="s" xfId="256" xr:uid="{00000000-0005-0000-0000-000026010000}"/>
    <cellStyle name="s 2" xfId="257" xr:uid="{00000000-0005-0000-0000-000027010000}"/>
    <cellStyle name="s_Facility Bid Summary Master 3-19-12 (3)" xfId="258" xr:uid="{00000000-0005-0000-0000-000028010000}"/>
    <cellStyle name="s_Facility Bid Summary Master 3-19-12 (3)_Property Requirements" xfId="259" xr:uid="{00000000-0005-0000-0000-000029010000}"/>
    <cellStyle name="s_Facility Bid Summary Master 3-19-12 (3)_Property requirements_Summary Bid sites" xfId="260" xr:uid="{00000000-0005-0000-0000-00002A010000}"/>
    <cellStyle name="s_Facility Bid Summary Master 3-19-12 (3)_Summary Bid sites" xfId="261" xr:uid="{00000000-0005-0000-0000-00002B010000}"/>
    <cellStyle name="s_Property Requirements" xfId="262" xr:uid="{00000000-0005-0000-0000-00002C010000}"/>
    <cellStyle name="s_Property Requirements 2" xfId="263" xr:uid="{00000000-0005-0000-0000-00002D010000}"/>
    <cellStyle name="s_Property requirements_1" xfId="264" xr:uid="{00000000-0005-0000-0000-00002E010000}"/>
    <cellStyle name="s_Property Requirements_Sheet1" xfId="265" xr:uid="{00000000-0005-0000-0000-00002F010000}"/>
    <cellStyle name="s_Property Requirements_Summary Bid sites" xfId="266" xr:uid="{00000000-0005-0000-0000-000030010000}"/>
    <cellStyle name="s_Sheet1" xfId="267" xr:uid="{00000000-0005-0000-0000-000031010000}"/>
    <cellStyle name="s_Sheet1 2" xfId="268" xr:uid="{00000000-0005-0000-0000-000032010000}"/>
    <cellStyle name="s_Sheet2" xfId="269" xr:uid="{00000000-0005-0000-0000-000033010000}"/>
    <cellStyle name="s_Sheet2 2" xfId="270" xr:uid="{00000000-0005-0000-0000-000034010000}"/>
    <cellStyle name="s_Summary Bid sites" xfId="271" xr:uid="{00000000-0005-0000-0000-000035010000}"/>
    <cellStyle name="s_Supplier Bids" xfId="272" xr:uid="{00000000-0005-0000-0000-000036010000}"/>
    <cellStyle name="s_Supplier Bids 2" xfId="273" xr:uid="{00000000-0005-0000-0000-000037010000}"/>
    <cellStyle name="Style 1" xfId="274" xr:uid="{00000000-0005-0000-0000-000038010000}"/>
    <cellStyle name="Style 1 2" xfId="275" xr:uid="{00000000-0005-0000-0000-000039010000}"/>
    <cellStyle name="Style 1 2 2" xfId="276" xr:uid="{00000000-0005-0000-0000-00003A010000}"/>
    <cellStyle name="Style 1 2 3" xfId="277" xr:uid="{00000000-0005-0000-0000-00003B010000}"/>
    <cellStyle name="Style 1 2 3 2" xfId="278" xr:uid="{00000000-0005-0000-0000-00003C010000}"/>
    <cellStyle name="Style 1 2 4" xfId="279" xr:uid="{00000000-0005-0000-0000-00003D010000}"/>
    <cellStyle name="Style 1 2 4 2" xfId="280" xr:uid="{00000000-0005-0000-0000-00003E010000}"/>
    <cellStyle name="Style 1 3" xfId="281" xr:uid="{00000000-0005-0000-0000-00003F010000}"/>
    <cellStyle name="Style 1 3 2" xfId="282" xr:uid="{00000000-0005-0000-0000-000040010000}"/>
    <cellStyle name="Style 1 4" xfId="283" xr:uid="{00000000-0005-0000-0000-000041010000}"/>
    <cellStyle name="Title" xfId="293" builtinId="15" customBuiltin="1"/>
    <cellStyle name="Title 2" xfId="284" xr:uid="{00000000-0005-0000-0000-000043010000}"/>
    <cellStyle name="Title 2 2" xfId="285" xr:uid="{00000000-0005-0000-0000-000044010000}"/>
    <cellStyle name="Title 3" xfId="286" xr:uid="{00000000-0005-0000-0000-000045010000}"/>
    <cellStyle name="Total" xfId="309" builtinId="25" customBuiltin="1"/>
    <cellStyle name="Total 2" xfId="287" xr:uid="{00000000-0005-0000-0000-000047010000}"/>
    <cellStyle name="Total 2 2" xfId="288" xr:uid="{00000000-0005-0000-0000-000048010000}"/>
    <cellStyle name="Total 3" xfId="289" xr:uid="{00000000-0005-0000-0000-000049010000}"/>
    <cellStyle name="Warning Text" xfId="306" builtinId="11" customBuiltin="1"/>
    <cellStyle name="Warning Text 2" xfId="290" xr:uid="{00000000-0005-0000-0000-00004B010000}"/>
    <cellStyle name="Warning Text 2 2" xfId="291" xr:uid="{00000000-0005-0000-0000-00004C010000}"/>
    <cellStyle name="Warning Text 3" xfId="292" xr:uid="{00000000-0005-0000-0000-00004D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ationalgridplc-my.sharepoint.com/Users/doziers/Downloads/Parker%20of%20National%20Grid%20Snow%20%20Ice%20Management%20Serivces%20Price%20Proposal%20Workbook_%20FINALRe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NY_BasePrice"/>
      <sheetName val="DNY_ClusterPrice"/>
      <sheetName val="UNY_BasePrice"/>
      <sheetName val="UNY_ClusterPrice"/>
      <sheetName val="NE_BasePrice"/>
      <sheetName val="NE_ClusterPrice"/>
      <sheetName val="DNY_Ad Hoc Pricing"/>
      <sheetName val="hide"/>
      <sheetName val="UNY_Ad Hoc Pricing"/>
      <sheetName val="NE_Ad Hoc Pricing"/>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38"/>
  <sheetViews>
    <sheetView showGridLines="0" topLeftCell="A19" zoomScale="90" zoomScaleNormal="90" workbookViewId="0">
      <selection activeCell="U26" sqref="U26"/>
    </sheetView>
  </sheetViews>
  <sheetFormatPr defaultColWidth="8.7265625" defaultRowHeight="15.5"/>
  <cols>
    <col min="1" max="1" width="3" style="6" customWidth="1"/>
    <col min="2" max="16384" width="8.7265625" style="6"/>
  </cols>
  <sheetData>
    <row r="1" spans="2:17">
      <c r="B1" s="2" t="s">
        <v>0</v>
      </c>
      <c r="Q1" s="6" t="s">
        <v>1</v>
      </c>
    </row>
    <row r="3" spans="2:17">
      <c r="B3" s="3" t="s">
        <v>2</v>
      </c>
    </row>
    <row r="4" spans="2:17">
      <c r="B4" s="3" t="s">
        <v>3</v>
      </c>
    </row>
    <row r="5" spans="2:17">
      <c r="B5" s="3" t="s">
        <v>4</v>
      </c>
    </row>
    <row r="6" spans="2:17">
      <c r="B6" s="3" t="s">
        <v>5</v>
      </c>
    </row>
    <row r="7" spans="2:17">
      <c r="B7" s="3" t="s">
        <v>6</v>
      </c>
    </row>
    <row r="8" spans="2:17">
      <c r="B8" s="3" t="s">
        <v>7</v>
      </c>
    </row>
    <row r="10" spans="2:17">
      <c r="B10" s="4" t="s">
        <v>8</v>
      </c>
    </row>
    <row r="12" spans="2:17">
      <c r="B12" s="5" t="s">
        <v>9</v>
      </c>
    </row>
    <row r="14" spans="2:17">
      <c r="B14" s="8" t="s">
        <v>10</v>
      </c>
    </row>
    <row r="15" spans="2:17">
      <c r="B15" s="8" t="s">
        <v>11</v>
      </c>
    </row>
    <row r="16" spans="2:17">
      <c r="B16" s="8" t="s">
        <v>12</v>
      </c>
    </row>
    <row r="17" spans="2:2">
      <c r="B17" s="8" t="s">
        <v>13</v>
      </c>
    </row>
    <row r="19" spans="2:2">
      <c r="B19" s="2" t="s">
        <v>14</v>
      </c>
    </row>
    <row r="21" spans="2:2">
      <c r="B21" s="6" t="s">
        <v>15</v>
      </c>
    </row>
    <row r="23" spans="2:2">
      <c r="B23" s="2" t="s">
        <v>16</v>
      </c>
    </row>
    <row r="25" spans="2:2">
      <c r="B25" s="6" t="s">
        <v>17</v>
      </c>
    </row>
    <row r="27" spans="2:2">
      <c r="B27" s="2" t="s">
        <v>18</v>
      </c>
    </row>
    <row r="29" spans="2:2">
      <c r="B29" s="3" t="s">
        <v>19</v>
      </c>
    </row>
    <row r="30" spans="2:2">
      <c r="B30" s="3" t="s">
        <v>20</v>
      </c>
    </row>
    <row r="32" spans="2:2">
      <c r="B32" s="7" t="s">
        <v>21</v>
      </c>
    </row>
    <row r="34" spans="2:2">
      <c r="B34" s="6" t="s">
        <v>22</v>
      </c>
    </row>
    <row r="36" spans="2:2">
      <c r="B36" s="7" t="s">
        <v>23</v>
      </c>
    </row>
    <row r="38" spans="2:2">
      <c r="B38" s="6" t="s">
        <v>24</v>
      </c>
    </row>
  </sheetData>
  <hyperlinks>
    <hyperlink ref="B32" location="'Project Scope of Work Summary'!A1" display="Project Scope Of Work Summary" xr:uid="{5EC75495-863D-4A8C-ACD3-99871080F8D1}"/>
    <hyperlink ref="B36" location="'NPA RFI Questions'!A1" display="NPA RFI Questions" xr:uid="{F8210CFB-BE91-4167-808B-0271392525D8}"/>
  </hyperlink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6256C-1837-4627-9988-5066CDF16087}">
  <dimension ref="A1:A12"/>
  <sheetViews>
    <sheetView topLeftCell="A15" zoomScale="90" zoomScaleNormal="90" workbookViewId="0">
      <selection activeCell="A17" sqref="A17"/>
    </sheetView>
  </sheetViews>
  <sheetFormatPr defaultColWidth="8.7265625" defaultRowHeight="15.5"/>
  <cols>
    <col min="1" max="1" width="122.54296875" style="6" customWidth="1"/>
    <col min="2" max="16384" width="8.7265625" style="6"/>
  </cols>
  <sheetData>
    <row r="1" spans="1:1" ht="16" thickBot="1"/>
    <row r="2" spans="1:1" ht="16" thickBot="1">
      <c r="A2" s="21" t="s">
        <v>0</v>
      </c>
    </row>
    <row r="3" spans="1:1" ht="85" customHeight="1">
      <c r="A3" s="19" t="s">
        <v>25</v>
      </c>
    </row>
    <row r="4" spans="1:1" ht="14.15" customHeight="1" thickBot="1">
      <c r="A4" s="19"/>
    </row>
    <row r="5" spans="1:1" ht="16" thickBot="1">
      <c r="A5" s="21" t="s">
        <v>26</v>
      </c>
    </row>
    <row r="6" spans="1:1" ht="70" customHeight="1">
      <c r="A6" s="20" t="s">
        <v>27</v>
      </c>
    </row>
    <row r="7" spans="1:1" ht="135.65" customHeight="1">
      <c r="A7" s="20" t="s">
        <v>28</v>
      </c>
    </row>
    <row r="8" spans="1:1" ht="140.5" customHeight="1">
      <c r="A8" s="19" t="s">
        <v>29</v>
      </c>
    </row>
    <row r="9" spans="1:1" ht="129.65" customHeight="1">
      <c r="A9" s="20" t="s">
        <v>30</v>
      </c>
    </row>
    <row r="10" spans="1:1" ht="129" customHeight="1">
      <c r="A10" s="19" t="s">
        <v>31</v>
      </c>
    </row>
    <row r="11" spans="1:1" ht="48.5">
      <c r="A11" s="20" t="s">
        <v>32</v>
      </c>
    </row>
    <row r="12" spans="1:1">
      <c r="A12" s="20" t="s">
        <v>33</v>
      </c>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B6D84-CED2-417D-A231-31E7D5211554}">
  <dimension ref="A1:U17"/>
  <sheetViews>
    <sheetView tabSelected="1" topLeftCell="B1" zoomScale="60" zoomScaleNormal="60" workbookViewId="0">
      <selection activeCell="R10" sqref="R10"/>
    </sheetView>
  </sheetViews>
  <sheetFormatPr defaultColWidth="8.7265625" defaultRowHeight="14.5"/>
  <cols>
    <col min="1" max="1" width="41.81640625" style="1" customWidth="1"/>
    <col min="2" max="2" width="73.7265625" style="1" customWidth="1"/>
    <col min="3" max="3" width="3.81640625" style="1" customWidth="1"/>
    <col min="4" max="4" width="18.453125" style="1" customWidth="1"/>
    <col min="5" max="12" width="8.7265625" style="1"/>
    <col min="13" max="13" width="13.7265625" style="1" customWidth="1"/>
    <col min="14" max="14" width="8.7265625" style="1"/>
    <col min="15" max="15" width="14.453125" style="1" customWidth="1"/>
    <col min="16" max="16" width="15.7265625" style="1" customWidth="1"/>
    <col min="17" max="17" width="17.54296875" style="1" bestFit="1" customWidth="1"/>
    <col min="18" max="18" width="19" style="1" bestFit="1" customWidth="1"/>
    <col min="19" max="19" width="23.453125" style="1" bestFit="1" customWidth="1"/>
    <col min="20" max="16384" width="8.7265625" style="1"/>
  </cols>
  <sheetData>
    <row r="1" spans="1:21" ht="57" customHeight="1">
      <c r="A1" s="128" t="s">
        <v>34</v>
      </c>
      <c r="B1" s="129"/>
    </row>
    <row r="2" spans="1:21" ht="24" thickBot="1">
      <c r="A2" s="9"/>
      <c r="D2" s="130" t="s">
        <v>35</v>
      </c>
      <c r="E2" s="130"/>
      <c r="F2" s="130"/>
      <c r="G2" s="130"/>
      <c r="H2" s="130"/>
      <c r="I2" s="130"/>
      <c r="J2" s="130"/>
      <c r="K2" s="130"/>
      <c r="L2" s="130"/>
      <c r="M2" s="130"/>
      <c r="O2" s="131" t="s">
        <v>36</v>
      </c>
      <c r="P2" s="131"/>
      <c r="Q2" s="131"/>
      <c r="R2" s="131"/>
      <c r="S2" s="131"/>
    </row>
    <row r="3" spans="1:21" ht="63" customHeight="1" thickBot="1">
      <c r="A3" s="126" t="s">
        <v>37</v>
      </c>
      <c r="B3" s="127"/>
      <c r="D3" s="126" t="s">
        <v>38</v>
      </c>
      <c r="E3" s="132"/>
      <c r="F3" s="132"/>
      <c r="G3" s="132"/>
      <c r="H3" s="132"/>
      <c r="I3" s="132"/>
      <c r="J3" s="132"/>
      <c r="K3" s="132"/>
      <c r="L3" s="132"/>
      <c r="M3" s="127"/>
      <c r="O3" s="78" t="s">
        <v>39</v>
      </c>
      <c r="P3" s="78" t="s">
        <v>40</v>
      </c>
      <c r="Q3" s="78" t="s">
        <v>41</v>
      </c>
      <c r="R3" s="78" t="s">
        <v>42</v>
      </c>
      <c r="S3" s="78" t="s">
        <v>43</v>
      </c>
    </row>
    <row r="4" spans="1:21" ht="60.65" customHeight="1" thickBot="1">
      <c r="A4" s="18" t="s">
        <v>44</v>
      </c>
      <c r="B4" s="10" t="s">
        <v>45</v>
      </c>
      <c r="D4" s="18" t="s">
        <v>46</v>
      </c>
      <c r="E4" s="23">
        <v>11977</v>
      </c>
      <c r="F4" s="24">
        <v>11978</v>
      </c>
      <c r="G4" s="23">
        <v>11942</v>
      </c>
      <c r="H4" s="24">
        <v>11946</v>
      </c>
      <c r="I4" s="24">
        <v>11968</v>
      </c>
      <c r="J4" s="24">
        <v>11976</v>
      </c>
      <c r="K4" s="24">
        <v>11963</v>
      </c>
      <c r="L4" s="25">
        <v>11937</v>
      </c>
      <c r="M4" s="26" t="s">
        <v>47</v>
      </c>
      <c r="O4" s="61">
        <v>0</v>
      </c>
      <c r="P4" s="62">
        <v>12546</v>
      </c>
      <c r="Q4" s="63">
        <v>0</v>
      </c>
      <c r="R4" s="64">
        <v>1078.5029999999999</v>
      </c>
      <c r="S4" s="65">
        <v>0</v>
      </c>
    </row>
    <row r="5" spans="1:21" ht="68.150000000000006" customHeight="1" thickBot="1">
      <c r="A5" s="18" t="s">
        <v>48</v>
      </c>
      <c r="B5" s="10" t="s">
        <v>49</v>
      </c>
      <c r="D5" s="18" t="s">
        <v>50</v>
      </c>
      <c r="E5" s="27">
        <v>62</v>
      </c>
      <c r="F5" s="28">
        <v>499</v>
      </c>
      <c r="G5" s="28">
        <v>632</v>
      </c>
      <c r="H5" s="27">
        <v>735</v>
      </c>
      <c r="I5" s="28">
        <v>2394</v>
      </c>
      <c r="J5" s="28">
        <v>445</v>
      </c>
      <c r="K5" s="27">
        <v>1346</v>
      </c>
      <c r="L5" s="29">
        <v>1635</v>
      </c>
      <c r="M5" s="30">
        <f>SUM(E5:L5)</f>
        <v>7748</v>
      </c>
      <c r="O5" s="66">
        <v>2.5000000000000001E-2</v>
      </c>
      <c r="P5" s="62">
        <v>12232.35</v>
      </c>
      <c r="Q5" s="63">
        <v>313.64999999999964</v>
      </c>
      <c r="R5" s="64">
        <v>1051.5404249999999</v>
      </c>
      <c r="S5" s="67">
        <v>26.962575000000015</v>
      </c>
    </row>
    <row r="6" spans="1:21" ht="31.5" thickBot="1">
      <c r="A6" s="126" t="s">
        <v>51</v>
      </c>
      <c r="B6" s="127"/>
      <c r="D6" s="18" t="s">
        <v>52</v>
      </c>
      <c r="E6" s="31">
        <v>14</v>
      </c>
      <c r="F6" s="32">
        <v>61</v>
      </c>
      <c r="G6" s="32">
        <v>112</v>
      </c>
      <c r="H6" s="32">
        <v>133</v>
      </c>
      <c r="I6" s="32">
        <v>921</v>
      </c>
      <c r="J6" s="32">
        <v>229</v>
      </c>
      <c r="K6" s="32">
        <v>550</v>
      </c>
      <c r="L6" s="33">
        <v>715</v>
      </c>
      <c r="M6" s="34">
        <f>SUM(E6:L6)</f>
        <v>2735</v>
      </c>
      <c r="O6" s="68">
        <v>0.05</v>
      </c>
      <c r="P6" s="69">
        <v>11918.699999999999</v>
      </c>
      <c r="Q6" s="70">
        <v>627.30000000000109</v>
      </c>
      <c r="R6" s="71">
        <v>1024.5778499999999</v>
      </c>
      <c r="S6" s="67">
        <v>53.925150000000031</v>
      </c>
      <c r="U6" s="6"/>
    </row>
    <row r="7" spans="1:21" ht="16" thickBot="1">
      <c r="A7" s="16" t="s">
        <v>53</v>
      </c>
      <c r="B7" s="17" t="s">
        <v>54</v>
      </c>
      <c r="D7" s="18" t="s">
        <v>55</v>
      </c>
      <c r="E7" s="35">
        <v>76</v>
      </c>
      <c r="F7" s="36">
        <v>560</v>
      </c>
      <c r="G7" s="36">
        <v>744</v>
      </c>
      <c r="H7" s="36">
        <v>868</v>
      </c>
      <c r="I7" s="36">
        <v>3315</v>
      </c>
      <c r="J7" s="36">
        <v>674</v>
      </c>
      <c r="K7" s="37">
        <v>1896</v>
      </c>
      <c r="L7" s="38">
        <v>2350</v>
      </c>
      <c r="M7" s="39">
        <f t="shared" ref="M7:M9" si="0">SUM(E7:L7)</f>
        <v>10483</v>
      </c>
      <c r="O7" s="72">
        <v>7.4999999999999997E-2</v>
      </c>
      <c r="P7" s="69">
        <v>11605.050000000001</v>
      </c>
      <c r="Q7" s="70">
        <v>940.94999999999891</v>
      </c>
      <c r="R7" s="71">
        <v>997.615275</v>
      </c>
      <c r="S7" s="67">
        <v>80.887724999999932</v>
      </c>
    </row>
    <row r="8" spans="1:21" ht="31" customHeight="1" thickBot="1">
      <c r="A8" s="18" t="s">
        <v>56</v>
      </c>
      <c r="B8" s="11" t="s">
        <v>57</v>
      </c>
      <c r="D8" s="18" t="s">
        <v>58</v>
      </c>
      <c r="E8" s="40">
        <v>9</v>
      </c>
      <c r="F8" s="41">
        <v>220</v>
      </c>
      <c r="G8" s="41">
        <v>68</v>
      </c>
      <c r="H8" s="41">
        <v>189</v>
      </c>
      <c r="I8" s="41">
        <v>511</v>
      </c>
      <c r="J8" s="41">
        <v>133</v>
      </c>
      <c r="K8" s="42">
        <v>200</v>
      </c>
      <c r="L8" s="43">
        <v>394</v>
      </c>
      <c r="M8" s="30">
        <f t="shared" si="0"/>
        <v>1724</v>
      </c>
      <c r="O8" s="73">
        <v>0.1</v>
      </c>
      <c r="P8" s="74">
        <v>11291.4</v>
      </c>
      <c r="Q8" s="75">
        <v>1254.6000000000004</v>
      </c>
      <c r="R8" s="76">
        <v>970.65269999999998</v>
      </c>
      <c r="S8" s="77">
        <v>107.85029999999995</v>
      </c>
    </row>
    <row r="9" spans="1:21" ht="36.65" customHeight="1" thickBot="1">
      <c r="A9" s="18" t="s">
        <v>59</v>
      </c>
      <c r="B9" s="11" t="s">
        <v>60</v>
      </c>
      <c r="D9" s="18" t="s">
        <v>61</v>
      </c>
      <c r="E9" s="44">
        <v>2</v>
      </c>
      <c r="F9" s="45">
        <v>31</v>
      </c>
      <c r="G9" s="45">
        <v>10</v>
      </c>
      <c r="H9" s="45">
        <v>43</v>
      </c>
      <c r="I9" s="45">
        <v>91</v>
      </c>
      <c r="J9" s="45">
        <v>23</v>
      </c>
      <c r="K9" s="46">
        <v>47</v>
      </c>
      <c r="L9" s="47">
        <v>92</v>
      </c>
      <c r="M9" s="34">
        <f t="shared" si="0"/>
        <v>339</v>
      </c>
    </row>
    <row r="10" spans="1:21" ht="32.15" customHeight="1" thickBot="1">
      <c r="A10" s="18" t="s">
        <v>62</v>
      </c>
      <c r="B10" s="11" t="s">
        <v>63</v>
      </c>
      <c r="D10" s="18" t="s">
        <v>64</v>
      </c>
      <c r="E10" s="35">
        <v>11</v>
      </c>
      <c r="F10" s="36">
        <v>251</v>
      </c>
      <c r="G10" s="36">
        <v>78</v>
      </c>
      <c r="H10" s="48">
        <v>232</v>
      </c>
      <c r="I10" s="36">
        <v>602</v>
      </c>
      <c r="J10" s="36">
        <v>156</v>
      </c>
      <c r="K10" s="37">
        <v>247</v>
      </c>
      <c r="L10" s="38">
        <v>486</v>
      </c>
      <c r="M10" s="39">
        <f t="shared" ref="M10:M14" si="1">SUM(E10:L10)</f>
        <v>2063</v>
      </c>
    </row>
    <row r="11" spans="1:21" ht="39" customHeight="1" thickBot="1">
      <c r="A11" s="18" t="s">
        <v>65</v>
      </c>
      <c r="B11" s="11" t="s">
        <v>66</v>
      </c>
      <c r="D11" s="79" t="s">
        <v>67</v>
      </c>
      <c r="E11" s="80">
        <f t="shared" ref="E11:J11" si="2">SUM(E7+E10)</f>
        <v>87</v>
      </c>
      <c r="F11" s="81">
        <f t="shared" si="2"/>
        <v>811</v>
      </c>
      <c r="G11" s="81">
        <f t="shared" si="2"/>
        <v>822</v>
      </c>
      <c r="H11" s="80">
        <f t="shared" si="2"/>
        <v>1100</v>
      </c>
      <c r="I11" s="81">
        <f t="shared" si="2"/>
        <v>3917</v>
      </c>
      <c r="J11" s="81">
        <f t="shared" si="2"/>
        <v>830</v>
      </c>
      <c r="K11" s="81">
        <f>SUM(K7+K10)</f>
        <v>2143</v>
      </c>
      <c r="L11" s="82">
        <f>SUM(L7+L10)</f>
        <v>2836</v>
      </c>
      <c r="M11" s="83">
        <f t="shared" si="1"/>
        <v>12546</v>
      </c>
    </row>
    <row r="12" spans="1:21" ht="31.5" thickBot="1">
      <c r="A12" s="18" t="s">
        <v>68</v>
      </c>
      <c r="B12" s="22" t="s">
        <v>69</v>
      </c>
      <c r="D12" s="18" t="s">
        <v>42</v>
      </c>
      <c r="E12" s="49">
        <v>7.383</v>
      </c>
      <c r="F12" s="50">
        <v>96.59</v>
      </c>
      <c r="G12" s="50">
        <v>50.619</v>
      </c>
      <c r="H12" s="50">
        <v>86.63</v>
      </c>
      <c r="I12" s="50">
        <v>369.85700000000003</v>
      </c>
      <c r="J12" s="50">
        <v>81.846999999999994</v>
      </c>
      <c r="K12" s="50">
        <v>151.42599999999999</v>
      </c>
      <c r="L12" s="51">
        <v>234.15100000000001</v>
      </c>
      <c r="M12" s="52">
        <f t="shared" si="1"/>
        <v>1078.5029999999999</v>
      </c>
    </row>
    <row r="13" spans="1:21" ht="39" customHeight="1" thickBot="1">
      <c r="A13" s="16" t="s">
        <v>70</v>
      </c>
      <c r="B13" s="17" t="s">
        <v>71</v>
      </c>
      <c r="D13" s="18" t="s">
        <v>72</v>
      </c>
      <c r="E13" s="53">
        <v>20854.45</v>
      </c>
      <c r="F13" s="54">
        <v>147216.29999999999</v>
      </c>
      <c r="G13" s="54">
        <v>125774</v>
      </c>
      <c r="H13" s="54">
        <v>105645.6</v>
      </c>
      <c r="I13" s="54">
        <v>264949.8</v>
      </c>
      <c r="J13" s="54">
        <v>98130.62</v>
      </c>
      <c r="K13" s="54">
        <v>180256.5</v>
      </c>
      <c r="L13" s="55">
        <v>303139.3</v>
      </c>
      <c r="M13" s="56">
        <f t="shared" si="1"/>
        <v>1245966.5699999998</v>
      </c>
    </row>
    <row r="14" spans="1:21" ht="16" thickBot="1">
      <c r="D14" s="18" t="s">
        <v>73</v>
      </c>
      <c r="E14" s="57">
        <v>0</v>
      </c>
      <c r="F14" s="58">
        <v>0</v>
      </c>
      <c r="G14" s="58">
        <v>145864.29999999999</v>
      </c>
      <c r="H14" s="58">
        <v>93075.91</v>
      </c>
      <c r="I14" s="58">
        <v>266872.59999999998</v>
      </c>
      <c r="J14" s="58">
        <v>86640.3</v>
      </c>
      <c r="K14" s="58">
        <v>151340.6</v>
      </c>
      <c r="L14" s="59">
        <v>152420.4</v>
      </c>
      <c r="M14" s="60">
        <f t="shared" si="1"/>
        <v>896214.11</v>
      </c>
    </row>
    <row r="15" spans="1:21">
      <c r="D15"/>
      <c r="E15"/>
      <c r="F15"/>
      <c r="G15"/>
      <c r="H15"/>
      <c r="I15"/>
      <c r="J15" t="s">
        <v>74</v>
      </c>
      <c r="K15"/>
      <c r="L15"/>
      <c r="M15"/>
    </row>
    <row r="17" spans="2:2" ht="15.5">
      <c r="B17" s="125"/>
    </row>
  </sheetData>
  <mergeCells count="6">
    <mergeCell ref="A6:B6"/>
    <mergeCell ref="A1:B1"/>
    <mergeCell ref="D2:M2"/>
    <mergeCell ref="O2:S2"/>
    <mergeCell ref="D3:M3"/>
    <mergeCell ref="A3:B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4400A-0DF5-4EF8-BCEE-EBCECE97A12F}">
  <dimension ref="A1:V54"/>
  <sheetViews>
    <sheetView topLeftCell="A49" zoomScale="90" zoomScaleNormal="90" workbookViewId="0">
      <selection activeCell="C11" sqref="C11"/>
    </sheetView>
  </sheetViews>
  <sheetFormatPr defaultColWidth="8.7265625" defaultRowHeight="15.5"/>
  <cols>
    <col min="1" max="1" width="37.54296875" style="12" customWidth="1"/>
    <col min="2" max="2" width="19.54296875" style="12" bestFit="1" customWidth="1"/>
    <col min="3" max="3" width="55.7265625" style="12" customWidth="1"/>
    <col min="4" max="4" width="31" style="12" bestFit="1" customWidth="1"/>
    <col min="5" max="16384" width="8.7265625" style="12"/>
  </cols>
  <sheetData>
    <row r="1" spans="1:22" ht="16" thickBot="1">
      <c r="A1" s="135" t="s">
        <v>75</v>
      </c>
      <c r="B1" s="136"/>
      <c r="C1" s="136"/>
      <c r="D1" s="137"/>
      <c r="E1" s="84"/>
      <c r="F1" s="84"/>
      <c r="G1" s="84"/>
      <c r="H1" s="84"/>
      <c r="I1" s="84"/>
      <c r="J1" s="84"/>
      <c r="K1" s="84"/>
      <c r="L1" s="84"/>
      <c r="M1" s="84"/>
      <c r="N1" s="84"/>
      <c r="O1" s="84"/>
      <c r="P1" s="84"/>
      <c r="Q1" s="84"/>
      <c r="R1" s="84"/>
      <c r="S1" s="84"/>
      <c r="T1" s="84"/>
      <c r="U1" s="84"/>
      <c r="V1" s="84"/>
    </row>
    <row r="2" spans="1:22" ht="89.15" customHeight="1" thickBot="1">
      <c r="A2" s="124" t="s">
        <v>76</v>
      </c>
      <c r="B2" s="138" t="s">
        <v>77</v>
      </c>
      <c r="C2" s="139"/>
      <c r="D2" s="140"/>
      <c r="E2" s="84"/>
      <c r="F2" s="84"/>
      <c r="G2" s="84"/>
      <c r="H2" s="84"/>
      <c r="I2" s="84"/>
      <c r="J2" s="84"/>
      <c r="K2" s="84"/>
      <c r="L2" s="84"/>
      <c r="M2" s="84"/>
      <c r="N2" s="84"/>
      <c r="O2" s="84"/>
      <c r="P2" s="84"/>
      <c r="Q2" s="84"/>
      <c r="R2" s="84"/>
      <c r="S2" s="84"/>
      <c r="T2" s="84"/>
      <c r="U2" s="84"/>
      <c r="V2" s="84"/>
    </row>
    <row r="3" spans="1:22" ht="16" thickBot="1">
      <c r="A3" s="85"/>
      <c r="B3" s="86"/>
      <c r="C3" s="86"/>
      <c r="D3" s="9"/>
      <c r="E3" s="84"/>
      <c r="F3" s="84"/>
      <c r="G3" s="84"/>
      <c r="H3" s="84"/>
      <c r="I3" s="84"/>
      <c r="J3" s="84"/>
      <c r="K3" s="84"/>
      <c r="L3" s="84"/>
      <c r="M3" s="84"/>
      <c r="N3" s="84"/>
      <c r="O3" s="84"/>
      <c r="P3" s="84"/>
      <c r="Q3" s="84"/>
      <c r="R3" s="84"/>
      <c r="S3" s="84"/>
      <c r="T3" s="84"/>
      <c r="U3" s="84"/>
      <c r="V3" s="84"/>
    </row>
    <row r="4" spans="1:22" ht="16" thickBot="1">
      <c r="A4" s="87" t="s">
        <v>78</v>
      </c>
      <c r="B4" s="87" t="s">
        <v>79</v>
      </c>
      <c r="C4" s="87" t="s">
        <v>80</v>
      </c>
      <c r="D4" s="87" t="s">
        <v>81</v>
      </c>
      <c r="E4" s="84"/>
      <c r="F4" s="84"/>
      <c r="G4" s="84"/>
      <c r="H4" s="84"/>
      <c r="I4" s="84"/>
      <c r="J4" s="84"/>
      <c r="K4" s="84"/>
      <c r="L4" s="84"/>
      <c r="M4" s="84"/>
      <c r="N4" s="84"/>
      <c r="O4" s="84"/>
      <c r="P4" s="84"/>
      <c r="Q4" s="84"/>
      <c r="R4" s="84"/>
      <c r="S4" s="84"/>
      <c r="T4" s="84"/>
      <c r="U4" s="84"/>
      <c r="V4" s="84"/>
    </row>
    <row r="5" spans="1:22" ht="25" customHeight="1">
      <c r="A5" s="88">
        <v>1.1000000000000001</v>
      </c>
      <c r="B5" s="89" t="s">
        <v>82</v>
      </c>
      <c r="C5" s="90" t="s">
        <v>83</v>
      </c>
      <c r="D5" s="91"/>
      <c r="E5" s="84"/>
      <c r="F5" s="84"/>
      <c r="G5" s="84"/>
      <c r="H5" s="84"/>
      <c r="I5" s="84"/>
      <c r="J5" s="84"/>
      <c r="K5" s="84"/>
      <c r="L5" s="84"/>
      <c r="M5" s="84"/>
      <c r="N5" s="84"/>
      <c r="O5" s="84"/>
      <c r="P5" s="84"/>
      <c r="Q5" s="84"/>
      <c r="R5" s="84"/>
      <c r="S5" s="84"/>
      <c r="T5" s="84"/>
      <c r="U5" s="84"/>
      <c r="V5" s="84"/>
    </row>
    <row r="6" spans="1:22" ht="25.5" customHeight="1">
      <c r="A6" s="88">
        <v>1.2</v>
      </c>
      <c r="B6" s="89" t="s">
        <v>82</v>
      </c>
      <c r="C6" s="92" t="s">
        <v>84</v>
      </c>
      <c r="D6" s="91"/>
      <c r="E6" s="84"/>
      <c r="F6" s="84"/>
      <c r="G6" s="84"/>
      <c r="H6" s="84"/>
      <c r="I6" s="84"/>
      <c r="J6" s="84"/>
      <c r="K6" s="84"/>
      <c r="L6" s="84"/>
      <c r="M6" s="84"/>
      <c r="N6" s="84"/>
      <c r="O6" s="84"/>
      <c r="P6" s="84"/>
      <c r="Q6" s="84"/>
      <c r="R6" s="84"/>
      <c r="S6" s="84"/>
      <c r="T6" s="84"/>
      <c r="U6" s="84"/>
      <c r="V6" s="84"/>
    </row>
    <row r="7" spans="1:22" ht="31">
      <c r="A7" s="88">
        <v>1.3</v>
      </c>
      <c r="B7" s="89" t="s">
        <v>82</v>
      </c>
      <c r="C7" s="92" t="s">
        <v>85</v>
      </c>
      <c r="D7" s="91"/>
      <c r="E7" s="84"/>
      <c r="F7" s="84"/>
      <c r="G7" s="84"/>
      <c r="H7" s="84"/>
      <c r="I7" s="84"/>
      <c r="J7" s="84"/>
      <c r="K7" s="84"/>
      <c r="L7" s="84"/>
      <c r="M7" s="84"/>
      <c r="N7" s="84"/>
      <c r="O7" s="84"/>
      <c r="P7" s="84"/>
      <c r="Q7" s="84"/>
      <c r="R7" s="84"/>
      <c r="S7" s="84"/>
      <c r="T7" s="84"/>
      <c r="U7" s="84"/>
      <c r="V7" s="84"/>
    </row>
    <row r="8" spans="1:22" ht="31">
      <c r="A8" s="88">
        <v>1.4</v>
      </c>
      <c r="B8" s="89" t="s">
        <v>82</v>
      </c>
      <c r="C8" s="93" t="s">
        <v>86</v>
      </c>
      <c r="D8" s="91"/>
      <c r="E8" s="84"/>
      <c r="F8" s="84"/>
      <c r="G8" s="84"/>
      <c r="H8" s="84"/>
      <c r="I8" s="84"/>
      <c r="J8" s="84"/>
      <c r="K8" s="84"/>
      <c r="L8" s="84"/>
      <c r="M8" s="84"/>
      <c r="N8" s="84"/>
      <c r="O8" s="84"/>
      <c r="P8" s="84"/>
      <c r="Q8" s="84"/>
      <c r="R8" s="84"/>
      <c r="S8" s="84"/>
      <c r="T8" s="84"/>
      <c r="U8" s="9"/>
      <c r="V8" s="84"/>
    </row>
    <row r="9" spans="1:22" ht="34" customHeight="1">
      <c r="A9" s="88">
        <v>1.5</v>
      </c>
      <c r="B9" s="89" t="s">
        <v>82</v>
      </c>
      <c r="C9" s="92" t="s">
        <v>87</v>
      </c>
      <c r="D9" s="91"/>
      <c r="E9" s="84"/>
      <c r="F9" s="84"/>
      <c r="G9" s="84"/>
      <c r="H9" s="84"/>
      <c r="I9" s="84"/>
      <c r="J9" s="84"/>
      <c r="K9" s="84"/>
      <c r="L9" s="84"/>
      <c r="M9" s="84"/>
      <c r="N9" s="84"/>
      <c r="O9" s="84"/>
      <c r="P9" s="84"/>
      <c r="Q9" s="84"/>
      <c r="R9" s="84"/>
      <c r="S9" s="84"/>
      <c r="T9" s="84"/>
      <c r="U9" s="84"/>
      <c r="V9" s="84"/>
    </row>
    <row r="10" spans="1:22" ht="46.5">
      <c r="A10" s="94">
        <v>1.6</v>
      </c>
      <c r="B10" s="89" t="s">
        <v>82</v>
      </c>
      <c r="C10" s="92" t="s">
        <v>88</v>
      </c>
      <c r="D10" s="91"/>
      <c r="E10" s="84"/>
      <c r="F10" s="84"/>
      <c r="G10" s="84"/>
      <c r="H10" s="84"/>
      <c r="I10" s="84"/>
      <c r="J10" s="84"/>
      <c r="K10" s="84"/>
      <c r="L10" s="84"/>
      <c r="M10" s="84"/>
      <c r="N10" s="84"/>
      <c r="O10" s="84"/>
      <c r="P10" s="84"/>
      <c r="Q10" s="84"/>
      <c r="R10" s="84"/>
      <c r="S10" s="84"/>
      <c r="T10" s="84"/>
      <c r="U10" s="84"/>
      <c r="V10" s="84"/>
    </row>
    <row r="11" spans="1:22" ht="31">
      <c r="A11" s="141">
        <v>1.7</v>
      </c>
      <c r="B11" s="143" t="s">
        <v>82</v>
      </c>
      <c r="C11" s="95" t="s">
        <v>89</v>
      </c>
      <c r="D11" s="145"/>
      <c r="E11" s="134"/>
      <c r="F11" s="133"/>
      <c r="G11" s="133"/>
      <c r="H11" s="133"/>
      <c r="I11" s="133"/>
      <c r="J11" s="133"/>
      <c r="K11" s="133"/>
      <c r="L11" s="133"/>
      <c r="M11" s="133"/>
      <c r="N11" s="133"/>
      <c r="O11" s="133"/>
      <c r="P11" s="133"/>
      <c r="Q11" s="133"/>
      <c r="R11" s="133"/>
      <c r="S11" s="133"/>
      <c r="T11" s="133"/>
      <c r="U11" s="133"/>
      <c r="V11" s="133"/>
    </row>
    <row r="12" spans="1:22" ht="31" customHeight="1">
      <c r="A12" s="142"/>
      <c r="B12" s="144"/>
      <c r="C12" s="96" t="s">
        <v>90</v>
      </c>
      <c r="D12" s="146"/>
      <c r="E12" s="134"/>
      <c r="F12" s="133"/>
      <c r="G12" s="133"/>
      <c r="H12" s="133"/>
      <c r="I12" s="133"/>
      <c r="J12" s="133"/>
      <c r="K12" s="133"/>
      <c r="L12" s="133"/>
      <c r="M12" s="133"/>
      <c r="N12" s="133"/>
      <c r="O12" s="133"/>
      <c r="P12" s="133"/>
      <c r="Q12" s="133"/>
      <c r="R12" s="133"/>
      <c r="S12" s="133"/>
      <c r="T12" s="133"/>
      <c r="U12" s="133"/>
      <c r="V12" s="133"/>
    </row>
    <row r="13" spans="1:22" ht="31">
      <c r="A13" s="88">
        <v>1.8</v>
      </c>
      <c r="B13" s="97" t="s">
        <v>82</v>
      </c>
      <c r="C13" s="98" t="s">
        <v>91</v>
      </c>
      <c r="D13" s="99"/>
      <c r="E13" s="84"/>
      <c r="F13" s="84"/>
      <c r="G13" s="84"/>
      <c r="H13" s="84"/>
      <c r="I13" s="84"/>
      <c r="J13" s="84"/>
      <c r="K13" s="84"/>
      <c r="L13" s="84"/>
      <c r="M13" s="84"/>
      <c r="N13" s="84"/>
      <c r="O13" s="84"/>
      <c r="P13" s="84"/>
      <c r="Q13" s="84"/>
      <c r="R13" s="84"/>
      <c r="S13" s="84"/>
      <c r="T13" s="84"/>
      <c r="U13" s="84"/>
      <c r="V13" s="84"/>
    </row>
    <row r="14" spans="1:22">
      <c r="A14" s="100"/>
      <c r="B14" s="101"/>
      <c r="C14" s="102"/>
      <c r="D14" s="103"/>
      <c r="E14" s="84"/>
      <c r="F14" s="84"/>
      <c r="G14" s="84"/>
      <c r="H14" s="84"/>
      <c r="I14" s="84"/>
      <c r="J14" s="84"/>
      <c r="K14" s="84"/>
      <c r="L14" s="84"/>
      <c r="M14" s="84"/>
      <c r="N14" s="84"/>
      <c r="O14" s="84"/>
      <c r="P14" s="84"/>
      <c r="Q14" s="84"/>
      <c r="R14" s="84"/>
      <c r="S14" s="84"/>
      <c r="T14" s="84"/>
      <c r="U14" s="84"/>
      <c r="V14" s="84"/>
    </row>
    <row r="15" spans="1:22" ht="46.5">
      <c r="A15" s="147">
        <v>2.1</v>
      </c>
      <c r="B15" s="149" t="s">
        <v>92</v>
      </c>
      <c r="C15" s="104" t="s">
        <v>93</v>
      </c>
      <c r="D15" s="151"/>
      <c r="E15" s="134"/>
      <c r="F15" s="133"/>
      <c r="G15" s="133"/>
      <c r="H15" s="133"/>
      <c r="I15" s="133"/>
      <c r="J15" s="133"/>
      <c r="K15" s="133"/>
      <c r="L15" s="133"/>
      <c r="M15" s="133"/>
      <c r="N15" s="133"/>
      <c r="O15" s="133"/>
      <c r="P15" s="133"/>
      <c r="Q15" s="133"/>
      <c r="R15" s="133"/>
      <c r="S15" s="133"/>
      <c r="T15" s="133"/>
      <c r="U15" s="133"/>
      <c r="V15" s="133"/>
    </row>
    <row r="16" spans="1:22" ht="31">
      <c r="A16" s="148"/>
      <c r="B16" s="150"/>
      <c r="C16" s="98" t="s">
        <v>94</v>
      </c>
      <c r="D16" s="152"/>
      <c r="E16" s="134"/>
      <c r="F16" s="133"/>
      <c r="G16" s="133"/>
      <c r="H16" s="133"/>
      <c r="I16" s="133"/>
      <c r="J16" s="133"/>
      <c r="K16" s="133"/>
      <c r="L16" s="133"/>
      <c r="M16" s="133"/>
      <c r="N16" s="133"/>
      <c r="O16" s="133"/>
      <c r="P16" s="133"/>
      <c r="Q16" s="133"/>
      <c r="R16" s="133"/>
      <c r="S16" s="133"/>
      <c r="T16" s="133"/>
      <c r="U16" s="133"/>
      <c r="V16" s="133"/>
    </row>
    <row r="17" spans="1:22" ht="31">
      <c r="A17" s="147">
        <v>2.2000000000000002</v>
      </c>
      <c r="B17" s="149" t="s">
        <v>92</v>
      </c>
      <c r="C17" s="104" t="s">
        <v>95</v>
      </c>
      <c r="D17" s="153"/>
      <c r="E17" s="155"/>
      <c r="F17" s="133"/>
      <c r="G17" s="133"/>
      <c r="H17" s="133"/>
      <c r="I17" s="133"/>
      <c r="J17" s="133"/>
      <c r="K17" s="133"/>
      <c r="L17" s="133"/>
      <c r="M17" s="133"/>
      <c r="N17" s="133"/>
      <c r="O17" s="133"/>
      <c r="P17" s="133"/>
      <c r="Q17" s="133"/>
      <c r="R17" s="133"/>
      <c r="S17" s="133"/>
      <c r="T17" s="133"/>
      <c r="U17" s="133"/>
      <c r="V17" s="133"/>
    </row>
    <row r="18" spans="1:22" ht="31">
      <c r="A18" s="148"/>
      <c r="B18" s="150"/>
      <c r="C18" s="98" t="s">
        <v>96</v>
      </c>
      <c r="D18" s="154"/>
      <c r="E18" s="155"/>
      <c r="F18" s="133"/>
      <c r="G18" s="133"/>
      <c r="H18" s="133"/>
      <c r="I18" s="133"/>
      <c r="J18" s="133"/>
      <c r="K18" s="133"/>
      <c r="L18" s="133"/>
      <c r="M18" s="133"/>
      <c r="N18" s="133"/>
      <c r="O18" s="133"/>
      <c r="P18" s="133"/>
      <c r="Q18" s="133"/>
      <c r="R18" s="133"/>
      <c r="S18" s="133"/>
      <c r="T18" s="133"/>
      <c r="U18" s="133"/>
      <c r="V18" s="133"/>
    </row>
    <row r="19" spans="1:22" ht="46.5">
      <c r="A19" s="105">
        <v>2.2999999999999998</v>
      </c>
      <c r="B19" s="97" t="s">
        <v>92</v>
      </c>
      <c r="C19" s="106" t="s">
        <v>97</v>
      </c>
      <c r="D19" s="91"/>
      <c r="E19" s="84"/>
      <c r="F19" s="84"/>
      <c r="G19" s="84"/>
      <c r="H19" s="84"/>
      <c r="I19" s="84"/>
      <c r="J19" s="9"/>
      <c r="K19" s="84"/>
      <c r="L19" s="84"/>
      <c r="M19" s="84"/>
      <c r="N19" s="84"/>
      <c r="O19" s="84"/>
      <c r="P19" s="84"/>
      <c r="Q19" s="84"/>
      <c r="R19" s="84"/>
      <c r="S19" s="84"/>
      <c r="T19" s="84"/>
      <c r="U19" s="84"/>
      <c r="V19" s="84"/>
    </row>
    <row r="20" spans="1:22" ht="31">
      <c r="A20" s="105">
        <v>2.4</v>
      </c>
      <c r="B20" s="97" t="s">
        <v>92</v>
      </c>
      <c r="C20" s="106" t="s">
        <v>98</v>
      </c>
      <c r="D20" s="91"/>
      <c r="E20" s="84"/>
      <c r="F20" s="84"/>
      <c r="G20" s="84"/>
      <c r="H20" s="84"/>
      <c r="I20" s="84"/>
      <c r="J20" s="84"/>
      <c r="K20" s="84"/>
      <c r="L20" s="84"/>
      <c r="M20" s="84"/>
      <c r="N20" s="84"/>
      <c r="O20" s="84"/>
      <c r="P20" s="84"/>
      <c r="Q20" s="84"/>
      <c r="R20" s="84"/>
      <c r="S20" s="84"/>
      <c r="T20" s="84"/>
      <c r="U20" s="84"/>
      <c r="V20" s="84"/>
    </row>
    <row r="21" spans="1:22" ht="46.5">
      <c r="A21" s="107">
        <v>2.5</v>
      </c>
      <c r="B21" s="89" t="s">
        <v>99</v>
      </c>
      <c r="C21" s="106" t="s">
        <v>100</v>
      </c>
      <c r="D21" s="91"/>
      <c r="E21" s="84"/>
      <c r="F21" s="84"/>
      <c r="G21" s="84"/>
      <c r="H21" s="84"/>
      <c r="I21" s="84"/>
      <c r="J21" s="84"/>
      <c r="K21" s="84"/>
      <c r="L21" s="84"/>
      <c r="M21" s="84"/>
      <c r="N21" s="84"/>
      <c r="O21" s="84"/>
      <c r="P21" s="84"/>
      <c r="Q21" s="84"/>
      <c r="R21" s="84"/>
      <c r="S21" s="84"/>
      <c r="T21" s="84"/>
      <c r="U21" s="84"/>
      <c r="V21" s="84"/>
    </row>
    <row r="22" spans="1:22" ht="46.5">
      <c r="A22" s="107">
        <v>2.6</v>
      </c>
      <c r="B22" s="89" t="s">
        <v>99</v>
      </c>
      <c r="C22" s="13" t="s">
        <v>101</v>
      </c>
      <c r="D22" s="91" t="s">
        <v>74</v>
      </c>
      <c r="E22" s="84"/>
      <c r="F22" s="84"/>
      <c r="G22" s="84"/>
      <c r="H22" s="84"/>
      <c r="I22" s="84"/>
      <c r="J22" s="84"/>
      <c r="K22" s="84"/>
      <c r="L22" s="84"/>
      <c r="M22" s="84"/>
      <c r="N22" s="84"/>
      <c r="O22" s="84"/>
      <c r="P22" s="84"/>
      <c r="Q22" s="84"/>
      <c r="R22" s="84"/>
      <c r="S22" s="84"/>
      <c r="T22" s="84"/>
      <c r="U22" s="84"/>
      <c r="V22" s="84"/>
    </row>
    <row r="23" spans="1:22" ht="31">
      <c r="A23" s="147">
        <v>2.7</v>
      </c>
      <c r="B23" s="149" t="s">
        <v>99</v>
      </c>
      <c r="C23" s="109" t="s">
        <v>102</v>
      </c>
      <c r="D23" s="151"/>
      <c r="E23" s="134"/>
      <c r="F23" s="133"/>
      <c r="G23" s="133"/>
      <c r="H23" s="133"/>
      <c r="I23" s="133"/>
      <c r="J23" s="133"/>
      <c r="K23" s="133"/>
      <c r="L23" s="133"/>
      <c r="M23" s="133"/>
      <c r="N23" s="133"/>
      <c r="O23" s="133"/>
      <c r="P23" s="133"/>
      <c r="Q23" s="133"/>
      <c r="R23" s="133"/>
      <c r="S23" s="133"/>
      <c r="T23" s="133"/>
      <c r="U23" s="133"/>
      <c r="V23" s="133"/>
    </row>
    <row r="24" spans="1:22" ht="86.15" customHeight="1">
      <c r="A24" s="148"/>
      <c r="B24" s="150"/>
      <c r="C24" s="98" t="s">
        <v>103</v>
      </c>
      <c r="D24" s="152"/>
      <c r="E24" s="134"/>
      <c r="F24" s="133"/>
      <c r="G24" s="133"/>
      <c r="H24" s="133"/>
      <c r="I24" s="133"/>
      <c r="J24" s="133"/>
      <c r="K24" s="133"/>
      <c r="L24" s="133"/>
      <c r="M24" s="133"/>
      <c r="N24" s="133"/>
      <c r="O24" s="133"/>
      <c r="P24" s="133"/>
      <c r="Q24" s="133"/>
      <c r="R24" s="133"/>
      <c r="S24" s="133"/>
      <c r="T24" s="133"/>
      <c r="U24" s="133"/>
      <c r="V24" s="133"/>
    </row>
    <row r="25" spans="1:22" ht="46.5">
      <c r="A25" s="107">
        <v>2.8</v>
      </c>
      <c r="B25" s="89" t="s">
        <v>99</v>
      </c>
      <c r="C25" s="106" t="s">
        <v>104</v>
      </c>
      <c r="D25" s="91"/>
      <c r="E25" s="84"/>
      <c r="F25" s="84"/>
      <c r="G25" s="84"/>
      <c r="H25" s="84"/>
      <c r="I25" s="84"/>
      <c r="J25" s="84"/>
      <c r="K25" s="84"/>
      <c r="L25" s="84"/>
      <c r="M25" s="84"/>
      <c r="N25" s="84"/>
      <c r="O25" s="84"/>
      <c r="P25" s="84"/>
      <c r="Q25" s="84"/>
      <c r="R25" s="84"/>
      <c r="S25" s="84"/>
      <c r="T25" s="84"/>
      <c r="U25" s="84"/>
      <c r="V25" s="84"/>
    </row>
    <row r="26" spans="1:22" ht="31">
      <c r="A26" s="107">
        <v>2.9</v>
      </c>
      <c r="B26" s="89" t="s">
        <v>99</v>
      </c>
      <c r="C26" s="106" t="s">
        <v>105</v>
      </c>
      <c r="D26" s="91"/>
      <c r="E26" s="84"/>
      <c r="F26" s="84"/>
      <c r="G26" s="84"/>
      <c r="H26" s="84"/>
      <c r="I26" s="84"/>
      <c r="J26" s="84"/>
      <c r="K26" s="84"/>
      <c r="L26" s="84"/>
      <c r="M26" s="84"/>
      <c r="N26" s="84"/>
      <c r="O26" s="84"/>
      <c r="P26" s="84"/>
      <c r="Q26" s="84"/>
      <c r="R26" s="84"/>
      <c r="S26" s="84"/>
      <c r="T26" s="84"/>
      <c r="U26" s="84"/>
      <c r="V26" s="84"/>
    </row>
    <row r="27" spans="1:22">
      <c r="A27" s="110"/>
      <c r="B27" s="111"/>
      <c r="C27" s="112"/>
      <c r="D27" s="113"/>
      <c r="E27" s="84"/>
      <c r="F27" s="84"/>
      <c r="G27" s="84"/>
      <c r="H27" s="84"/>
      <c r="I27" s="84"/>
      <c r="J27" s="84"/>
      <c r="K27" s="84"/>
      <c r="L27" s="84"/>
      <c r="M27" s="84"/>
      <c r="N27" s="84"/>
      <c r="O27" s="84"/>
      <c r="P27" s="84"/>
      <c r="Q27" s="84"/>
      <c r="R27" s="84"/>
      <c r="S27" s="84"/>
      <c r="T27" s="84"/>
      <c r="U27" s="84"/>
      <c r="V27" s="84"/>
    </row>
    <row r="28" spans="1:22" ht="46.5">
      <c r="A28" s="147">
        <v>3.1</v>
      </c>
      <c r="B28" s="149" t="s">
        <v>106</v>
      </c>
      <c r="C28" s="95" t="s">
        <v>107</v>
      </c>
      <c r="D28" s="151"/>
      <c r="E28" s="134"/>
      <c r="F28" s="133"/>
      <c r="G28" s="133"/>
      <c r="H28" s="133"/>
      <c r="I28" s="133"/>
      <c r="J28" s="133"/>
      <c r="K28" s="133"/>
      <c r="L28" s="133"/>
      <c r="M28" s="133"/>
      <c r="N28" s="133"/>
      <c r="O28" s="133"/>
      <c r="P28" s="133"/>
      <c r="Q28" s="133"/>
      <c r="R28" s="133"/>
      <c r="S28" s="133"/>
      <c r="T28" s="133"/>
      <c r="U28" s="133"/>
      <c r="V28" s="133"/>
    </row>
    <row r="29" spans="1:22" ht="31">
      <c r="A29" s="148"/>
      <c r="B29" s="150"/>
      <c r="C29" s="96" t="s">
        <v>108</v>
      </c>
      <c r="D29" s="152"/>
      <c r="E29" s="134"/>
      <c r="F29" s="133"/>
      <c r="G29" s="133"/>
      <c r="H29" s="133"/>
      <c r="I29" s="133"/>
      <c r="J29" s="133"/>
      <c r="K29" s="133"/>
      <c r="L29" s="133"/>
      <c r="M29" s="133"/>
      <c r="N29" s="133"/>
      <c r="O29" s="133"/>
      <c r="P29" s="133"/>
      <c r="Q29" s="133"/>
      <c r="R29" s="133"/>
      <c r="S29" s="133"/>
      <c r="T29" s="133"/>
      <c r="U29" s="133"/>
      <c r="V29" s="133"/>
    </row>
    <row r="30" spans="1:22" ht="62">
      <c r="A30" s="107">
        <v>3.2</v>
      </c>
      <c r="B30" s="89" t="s">
        <v>106</v>
      </c>
      <c r="C30" s="13" t="s">
        <v>109</v>
      </c>
      <c r="D30" s="91"/>
      <c r="E30" s="84"/>
      <c r="F30" s="84"/>
      <c r="G30" s="84"/>
      <c r="H30" s="84"/>
      <c r="I30" s="84"/>
      <c r="J30" s="84"/>
      <c r="K30" s="84"/>
      <c r="L30" s="84"/>
      <c r="M30" s="84"/>
      <c r="N30" s="84"/>
      <c r="O30" s="84"/>
      <c r="P30" s="84"/>
      <c r="Q30" s="84"/>
      <c r="R30" s="84"/>
      <c r="S30" s="84"/>
      <c r="T30" s="84"/>
      <c r="U30" s="84"/>
      <c r="V30" s="84"/>
    </row>
    <row r="31" spans="1:22" ht="46.5">
      <c r="A31" s="147">
        <v>3.3</v>
      </c>
      <c r="B31" s="149" t="s">
        <v>106</v>
      </c>
      <c r="C31" s="109" t="s">
        <v>110</v>
      </c>
      <c r="D31" s="151"/>
      <c r="E31" s="134"/>
      <c r="F31" s="133"/>
      <c r="G31" s="133"/>
      <c r="H31" s="133"/>
      <c r="I31" s="133"/>
      <c r="J31" s="133"/>
      <c r="K31" s="133"/>
      <c r="L31" s="133"/>
      <c r="M31" s="133"/>
      <c r="N31" s="133"/>
      <c r="O31" s="133"/>
      <c r="P31" s="133"/>
      <c r="Q31" s="133"/>
      <c r="R31" s="133"/>
      <c r="S31" s="133"/>
      <c r="T31" s="133"/>
      <c r="U31" s="133"/>
      <c r="V31" s="133"/>
    </row>
    <row r="32" spans="1:22">
      <c r="A32" s="148"/>
      <c r="B32" s="150"/>
      <c r="C32" s="98" t="s">
        <v>111</v>
      </c>
      <c r="D32" s="152"/>
      <c r="E32" s="134"/>
      <c r="F32" s="133"/>
      <c r="G32" s="133"/>
      <c r="H32" s="133"/>
      <c r="I32" s="133"/>
      <c r="J32" s="133"/>
      <c r="K32" s="133"/>
      <c r="L32" s="133"/>
      <c r="M32" s="133"/>
      <c r="N32" s="133"/>
      <c r="O32" s="133"/>
      <c r="P32" s="133"/>
      <c r="Q32" s="133"/>
      <c r="R32" s="133"/>
      <c r="S32" s="133"/>
      <c r="T32" s="133"/>
      <c r="U32" s="133"/>
      <c r="V32" s="133"/>
    </row>
    <row r="33" spans="1:22" ht="31">
      <c r="A33" s="107">
        <v>3.4</v>
      </c>
      <c r="B33" s="89" t="s">
        <v>106</v>
      </c>
      <c r="C33" s="106" t="s">
        <v>112</v>
      </c>
      <c r="D33" s="91"/>
      <c r="E33" s="84"/>
      <c r="F33" s="84"/>
      <c r="G33" s="84"/>
      <c r="H33" s="84"/>
      <c r="I33" s="84"/>
      <c r="J33" s="84"/>
      <c r="K33" s="84"/>
      <c r="L33" s="84"/>
      <c r="M33" s="84"/>
      <c r="N33" s="84"/>
      <c r="O33" s="84"/>
      <c r="P33" s="84"/>
      <c r="Q33" s="84"/>
      <c r="R33" s="84"/>
      <c r="S33" s="84"/>
      <c r="T33" s="84"/>
      <c r="U33" s="84"/>
      <c r="V33" s="84"/>
    </row>
    <row r="34" spans="1:22" ht="31">
      <c r="A34" s="147">
        <v>3.5</v>
      </c>
      <c r="B34" s="149" t="s">
        <v>106</v>
      </c>
      <c r="C34" s="95" t="s">
        <v>113</v>
      </c>
      <c r="D34" s="151"/>
      <c r="E34" s="134"/>
      <c r="F34" s="133"/>
      <c r="G34" s="133"/>
      <c r="H34" s="133"/>
      <c r="I34" s="133"/>
      <c r="J34" s="133"/>
      <c r="K34" s="133"/>
      <c r="L34" s="133"/>
      <c r="M34" s="133"/>
      <c r="N34" s="133"/>
      <c r="O34" s="133"/>
      <c r="P34" s="133"/>
      <c r="Q34" s="133"/>
      <c r="R34" s="133"/>
      <c r="S34" s="133"/>
      <c r="T34" s="133"/>
      <c r="U34" s="133"/>
      <c r="V34" s="133"/>
    </row>
    <row r="35" spans="1:22" ht="46.5">
      <c r="A35" s="148"/>
      <c r="B35" s="150"/>
      <c r="C35" s="96" t="s">
        <v>114</v>
      </c>
      <c r="D35" s="152"/>
      <c r="E35" s="134"/>
      <c r="F35" s="133"/>
      <c r="G35" s="133"/>
      <c r="H35" s="133"/>
      <c r="I35" s="133"/>
      <c r="J35" s="133"/>
      <c r="K35" s="133"/>
      <c r="L35" s="133"/>
      <c r="M35" s="133"/>
      <c r="N35" s="133"/>
      <c r="O35" s="133"/>
      <c r="P35" s="133"/>
      <c r="Q35" s="133"/>
      <c r="R35" s="133"/>
      <c r="S35" s="133"/>
      <c r="T35" s="133"/>
      <c r="U35" s="133"/>
      <c r="V35" s="133"/>
    </row>
    <row r="36" spans="1:22" ht="77.5">
      <c r="A36" s="107">
        <v>3.6</v>
      </c>
      <c r="B36" s="89" t="s">
        <v>106</v>
      </c>
      <c r="C36" s="106" t="s">
        <v>115</v>
      </c>
      <c r="D36" s="91"/>
      <c r="E36" s="84"/>
      <c r="F36" s="84"/>
      <c r="G36" s="84"/>
      <c r="H36" s="84"/>
      <c r="I36" s="84"/>
      <c r="J36" s="84"/>
      <c r="K36" s="84"/>
      <c r="L36" s="84"/>
      <c r="M36" s="84"/>
      <c r="N36" s="84"/>
      <c r="O36" s="84"/>
      <c r="P36" s="84"/>
      <c r="Q36" s="84"/>
      <c r="R36" s="84"/>
      <c r="S36" s="84"/>
      <c r="T36" s="84"/>
      <c r="U36" s="84"/>
      <c r="V36" s="84"/>
    </row>
    <row r="37" spans="1:22">
      <c r="A37" s="114"/>
      <c r="B37" s="111"/>
      <c r="C37" s="112"/>
      <c r="D37" s="113"/>
      <c r="E37" s="84"/>
      <c r="F37" s="84"/>
      <c r="G37" s="84"/>
      <c r="H37" s="84"/>
      <c r="I37" s="84"/>
      <c r="J37" s="84"/>
      <c r="K37" s="84"/>
      <c r="L37" s="84"/>
      <c r="M37" s="84"/>
      <c r="N37" s="84"/>
      <c r="O37" s="84"/>
      <c r="P37" s="84"/>
      <c r="Q37" s="84"/>
      <c r="R37" s="84"/>
      <c r="S37" s="84"/>
      <c r="T37" s="84"/>
      <c r="U37" s="84"/>
      <c r="V37" s="84"/>
    </row>
    <row r="38" spans="1:22" ht="46.5">
      <c r="A38" s="107">
        <v>4.0999999999999996</v>
      </c>
      <c r="B38" s="89" t="s">
        <v>116</v>
      </c>
      <c r="C38" s="106" t="s">
        <v>117</v>
      </c>
      <c r="D38" s="91"/>
      <c r="E38" s="84"/>
      <c r="F38" s="84"/>
      <c r="G38" s="84"/>
      <c r="H38" s="84"/>
      <c r="I38" s="84"/>
      <c r="J38" s="84"/>
      <c r="K38" s="84"/>
      <c r="L38" s="84"/>
      <c r="M38" s="84"/>
      <c r="N38" s="84"/>
      <c r="O38" s="84"/>
      <c r="P38" s="84"/>
      <c r="Q38" s="84"/>
      <c r="R38" s="84"/>
      <c r="S38" s="84"/>
      <c r="T38" s="84"/>
      <c r="U38" s="84"/>
      <c r="V38" s="84"/>
    </row>
    <row r="39" spans="1:22">
      <c r="A39" s="114"/>
      <c r="B39" s="111"/>
      <c r="C39" s="112"/>
      <c r="D39" s="113"/>
      <c r="E39" s="84"/>
      <c r="F39" s="84"/>
      <c r="G39" s="84"/>
      <c r="H39" s="84"/>
      <c r="I39" s="84"/>
      <c r="J39" s="84"/>
      <c r="K39" s="84"/>
      <c r="L39" s="84"/>
      <c r="M39" s="84"/>
      <c r="N39" s="84"/>
      <c r="O39" s="84"/>
      <c r="P39" s="84"/>
      <c r="Q39" s="84"/>
      <c r="R39" s="84"/>
      <c r="S39" s="84"/>
      <c r="T39" s="84"/>
      <c r="U39" s="84"/>
      <c r="V39" s="84"/>
    </row>
    <row r="40" spans="1:22" ht="31" customHeight="1">
      <c r="A40" s="147">
        <v>5.0999999999999996</v>
      </c>
      <c r="B40" s="108" t="s">
        <v>118</v>
      </c>
      <c r="C40" s="156" t="s">
        <v>119</v>
      </c>
      <c r="D40" s="151"/>
      <c r="E40" s="134"/>
      <c r="F40" s="133"/>
      <c r="G40" s="133"/>
      <c r="H40" s="133"/>
      <c r="I40" s="133"/>
      <c r="J40" s="133"/>
      <c r="K40" s="133"/>
      <c r="L40" s="133"/>
      <c r="M40" s="133"/>
      <c r="N40" s="133"/>
      <c r="O40" s="133"/>
      <c r="P40" s="133"/>
      <c r="Q40" s="133"/>
      <c r="R40" s="133"/>
      <c r="S40" s="133"/>
      <c r="T40" s="133"/>
      <c r="U40" s="133"/>
      <c r="V40" s="133"/>
    </row>
    <row r="41" spans="1:22">
      <c r="A41" s="148"/>
      <c r="B41" s="97" t="s">
        <v>120</v>
      </c>
      <c r="C41" s="157"/>
      <c r="D41" s="152"/>
      <c r="E41" s="134"/>
      <c r="F41" s="133"/>
      <c r="G41" s="133"/>
      <c r="H41" s="133"/>
      <c r="I41" s="133"/>
      <c r="J41" s="133"/>
      <c r="K41" s="133"/>
      <c r="L41" s="133"/>
      <c r="M41" s="133"/>
      <c r="N41" s="133"/>
      <c r="O41" s="133"/>
      <c r="P41" s="133"/>
      <c r="Q41" s="133"/>
      <c r="R41" s="133"/>
      <c r="S41" s="133"/>
      <c r="T41" s="133"/>
      <c r="U41" s="133"/>
      <c r="V41" s="133"/>
    </row>
    <row r="42" spans="1:22">
      <c r="A42" s="115"/>
      <c r="B42" s="116"/>
      <c r="C42" s="117"/>
      <c r="D42" s="118"/>
      <c r="E42" s="84"/>
      <c r="F42" s="84"/>
      <c r="G42" s="84"/>
      <c r="H42" s="84"/>
      <c r="I42" s="84"/>
      <c r="J42" s="84"/>
      <c r="K42" s="84"/>
      <c r="L42" s="84"/>
      <c r="M42" s="84"/>
      <c r="N42" s="84"/>
      <c r="O42" s="84"/>
      <c r="P42" s="84"/>
      <c r="Q42" s="84"/>
      <c r="R42" s="84"/>
      <c r="S42" s="84"/>
      <c r="T42" s="84"/>
      <c r="U42" s="84"/>
      <c r="V42" s="84"/>
    </row>
    <row r="43" spans="1:22" ht="31">
      <c r="A43" s="15">
        <v>6.1</v>
      </c>
      <c r="B43" s="119" t="s">
        <v>121</v>
      </c>
      <c r="C43" s="106" t="s">
        <v>122</v>
      </c>
      <c r="D43" s="14"/>
      <c r="E43" s="84"/>
      <c r="F43" s="84"/>
      <c r="G43" s="84"/>
      <c r="H43" s="84"/>
      <c r="I43" s="84"/>
      <c r="J43" s="84"/>
      <c r="K43" s="84"/>
      <c r="L43" s="84"/>
      <c r="M43" s="84"/>
      <c r="N43" s="84"/>
      <c r="O43" s="84"/>
      <c r="P43" s="84"/>
      <c r="Q43" s="84"/>
      <c r="R43" s="84"/>
      <c r="S43" s="84"/>
      <c r="T43" s="84"/>
      <c r="U43" s="84"/>
      <c r="V43" s="84"/>
    </row>
    <row r="44" spans="1:22" ht="46.5">
      <c r="A44" s="158">
        <v>6.2</v>
      </c>
      <c r="B44" s="160" t="s">
        <v>121</v>
      </c>
      <c r="C44" s="120" t="s">
        <v>123</v>
      </c>
      <c r="D44" s="145"/>
      <c r="E44" s="134"/>
      <c r="F44" s="133"/>
      <c r="G44" s="133"/>
      <c r="H44" s="133"/>
      <c r="I44" s="133"/>
      <c r="J44" s="133"/>
      <c r="K44" s="133"/>
      <c r="L44" s="133"/>
      <c r="M44" s="133"/>
      <c r="N44" s="133"/>
      <c r="O44" s="133"/>
      <c r="P44" s="133"/>
      <c r="Q44" s="133"/>
      <c r="R44" s="133"/>
      <c r="S44" s="133"/>
      <c r="T44" s="133"/>
      <c r="U44" s="133"/>
      <c r="V44" s="133"/>
    </row>
    <row r="45" spans="1:22" ht="31">
      <c r="A45" s="159"/>
      <c r="B45" s="161"/>
      <c r="C45" s="121" t="s">
        <v>124</v>
      </c>
      <c r="D45" s="146"/>
      <c r="E45" s="134"/>
      <c r="F45" s="133"/>
      <c r="G45" s="133"/>
      <c r="H45" s="133"/>
      <c r="I45" s="133"/>
      <c r="J45" s="133"/>
      <c r="K45" s="133"/>
      <c r="L45" s="133"/>
      <c r="M45" s="133"/>
      <c r="N45" s="133"/>
      <c r="O45" s="133"/>
      <c r="P45" s="133"/>
      <c r="Q45" s="133"/>
      <c r="R45" s="133"/>
      <c r="S45" s="133"/>
      <c r="T45" s="133"/>
      <c r="U45" s="133"/>
      <c r="V45" s="133"/>
    </row>
    <row r="46" spans="1:22" ht="46.5">
      <c r="A46" s="107">
        <v>6.3</v>
      </c>
      <c r="B46" s="89" t="s">
        <v>121</v>
      </c>
      <c r="C46" s="106" t="s">
        <v>125</v>
      </c>
      <c r="D46" s="91"/>
      <c r="E46" s="84"/>
      <c r="F46" s="84"/>
      <c r="G46" s="84"/>
      <c r="H46" s="84"/>
      <c r="I46" s="84"/>
      <c r="J46" s="84"/>
      <c r="K46" s="84"/>
      <c r="L46" s="84"/>
      <c r="M46" s="84"/>
      <c r="N46" s="84"/>
      <c r="O46" s="84"/>
      <c r="P46" s="84"/>
      <c r="Q46" s="84"/>
      <c r="R46" s="84"/>
      <c r="S46" s="84"/>
      <c r="T46" s="84"/>
      <c r="U46" s="84"/>
      <c r="V46" s="84"/>
    </row>
    <row r="47" spans="1:22">
      <c r="A47" s="114"/>
      <c r="B47" s="111"/>
      <c r="C47" s="117"/>
      <c r="D47" s="113"/>
      <c r="E47" s="84"/>
      <c r="F47" s="84"/>
      <c r="G47" s="84"/>
      <c r="H47" s="84"/>
      <c r="I47" s="84"/>
      <c r="J47" s="84"/>
      <c r="K47" s="84"/>
      <c r="L47" s="84"/>
      <c r="M47" s="84"/>
      <c r="N47" s="84"/>
      <c r="O47" s="84"/>
      <c r="P47" s="84"/>
      <c r="Q47" s="84"/>
      <c r="R47" s="84"/>
      <c r="S47" s="84"/>
      <c r="T47" s="84"/>
      <c r="U47" s="84"/>
      <c r="V47" s="84"/>
    </row>
    <row r="48" spans="1:22" ht="31">
      <c r="A48" s="107">
        <v>7.1</v>
      </c>
      <c r="B48" s="89" t="s">
        <v>126</v>
      </c>
      <c r="C48" s="106" t="s">
        <v>127</v>
      </c>
      <c r="D48" s="91"/>
      <c r="E48" s="84"/>
      <c r="F48" s="84"/>
      <c r="G48" s="84"/>
      <c r="H48" s="84"/>
      <c r="I48" s="84"/>
      <c r="J48" s="84"/>
      <c r="K48" s="84"/>
      <c r="L48" s="84"/>
      <c r="M48" s="84"/>
      <c r="N48" s="84"/>
      <c r="O48" s="84"/>
      <c r="P48" s="84"/>
      <c r="Q48" s="84"/>
      <c r="R48" s="84"/>
      <c r="S48" s="84"/>
      <c r="T48" s="84"/>
      <c r="U48" s="84"/>
      <c r="V48" s="84"/>
    </row>
    <row r="49" spans="1:22" ht="31">
      <c r="A49" s="15">
        <v>7.2</v>
      </c>
      <c r="B49" s="119" t="s">
        <v>126</v>
      </c>
      <c r="C49" s="13" t="s">
        <v>128</v>
      </c>
      <c r="D49" s="14"/>
      <c r="E49" s="84"/>
      <c r="F49" s="84"/>
      <c r="G49" s="84"/>
      <c r="H49" s="84"/>
      <c r="I49" s="84"/>
      <c r="J49" s="84"/>
      <c r="K49" s="84"/>
      <c r="L49" s="84"/>
      <c r="M49" s="84"/>
      <c r="N49" s="84"/>
      <c r="O49" s="84"/>
      <c r="P49" s="84"/>
      <c r="Q49" s="84"/>
      <c r="R49" s="84"/>
      <c r="S49" s="84"/>
      <c r="T49" s="84"/>
      <c r="U49" s="84"/>
      <c r="V49" s="84"/>
    </row>
    <row r="50" spans="1:22">
      <c r="A50" s="114"/>
      <c r="B50" s="111"/>
      <c r="C50" s="117"/>
      <c r="D50" s="113"/>
      <c r="E50" s="84"/>
      <c r="F50" s="84"/>
      <c r="G50" s="84"/>
      <c r="H50" s="84"/>
      <c r="I50" s="84"/>
      <c r="J50" s="84"/>
      <c r="K50" s="84"/>
      <c r="L50" s="84"/>
      <c r="M50" s="84"/>
      <c r="N50" s="84"/>
      <c r="O50" s="84"/>
      <c r="P50" s="84"/>
      <c r="Q50" s="84"/>
      <c r="R50" s="84"/>
      <c r="S50" s="84"/>
      <c r="T50" s="84"/>
      <c r="U50" s="84"/>
      <c r="V50" s="84"/>
    </row>
    <row r="51" spans="1:22" ht="31">
      <c r="A51" s="107">
        <v>8.1</v>
      </c>
      <c r="B51" s="89" t="s">
        <v>129</v>
      </c>
      <c r="C51" s="13" t="s">
        <v>130</v>
      </c>
      <c r="D51" s="91"/>
      <c r="E51" s="84"/>
      <c r="F51" s="84"/>
      <c r="G51" s="84"/>
      <c r="H51" s="84"/>
      <c r="I51" s="84"/>
      <c r="J51" s="84"/>
      <c r="K51" s="84"/>
      <c r="L51" s="84"/>
      <c r="M51" s="84"/>
      <c r="N51" s="84"/>
      <c r="O51" s="84"/>
      <c r="P51" s="84"/>
      <c r="Q51" s="84"/>
      <c r="R51" s="84"/>
      <c r="S51" s="84"/>
      <c r="T51" s="84"/>
      <c r="U51" s="84"/>
      <c r="V51" s="84"/>
    </row>
    <row r="52" spans="1:22">
      <c r="A52" s="114"/>
      <c r="B52" s="111"/>
      <c r="C52" s="122"/>
      <c r="D52" s="113"/>
      <c r="E52" s="84"/>
      <c r="F52" s="84"/>
      <c r="G52" s="84"/>
      <c r="H52" s="84"/>
      <c r="I52" s="84"/>
      <c r="J52" s="84"/>
      <c r="K52" s="84"/>
      <c r="L52" s="84"/>
      <c r="M52" s="84"/>
      <c r="N52" s="84"/>
      <c r="O52" s="84"/>
      <c r="P52" s="84"/>
      <c r="Q52" s="84"/>
      <c r="R52" s="84"/>
      <c r="S52" s="84"/>
      <c r="T52" s="84"/>
      <c r="U52" s="84"/>
      <c r="V52" s="84"/>
    </row>
    <row r="53" spans="1:22" ht="46.5">
      <c r="A53" s="107">
        <v>9.1</v>
      </c>
      <c r="B53" s="89" t="s">
        <v>131</v>
      </c>
      <c r="C53" s="106" t="s">
        <v>132</v>
      </c>
      <c r="D53" s="91"/>
      <c r="E53" s="84"/>
      <c r="F53" s="84"/>
      <c r="G53" s="84"/>
      <c r="H53" s="84"/>
      <c r="I53" s="84"/>
      <c r="J53" s="84"/>
      <c r="K53" s="84"/>
      <c r="L53" s="84"/>
      <c r="M53" s="84"/>
      <c r="N53" s="84"/>
      <c r="O53" s="84"/>
      <c r="P53" s="84"/>
      <c r="Q53" s="84"/>
      <c r="R53" s="84"/>
      <c r="S53" s="84"/>
      <c r="T53" s="84"/>
      <c r="U53" s="84"/>
      <c r="V53" s="84"/>
    </row>
    <row r="54" spans="1:22">
      <c r="A54" s="84"/>
      <c r="B54" s="123"/>
      <c r="C54" s="84"/>
      <c r="D54" s="84"/>
      <c r="E54" s="84"/>
      <c r="F54" s="84"/>
      <c r="G54" s="84"/>
      <c r="H54" s="84"/>
      <c r="I54" s="84"/>
      <c r="J54" s="84"/>
      <c r="K54" s="84"/>
      <c r="L54" s="84"/>
      <c r="M54" s="84"/>
      <c r="N54" s="84"/>
      <c r="O54" s="84"/>
      <c r="P54" s="84"/>
      <c r="Q54" s="84"/>
      <c r="R54" s="84"/>
      <c r="S54" s="84"/>
      <c r="T54" s="84"/>
      <c r="U54" s="84"/>
      <c r="V54" s="84"/>
    </row>
  </sheetData>
  <mergeCells count="191">
    <mergeCell ref="T44:T45"/>
    <mergeCell ref="U44:U45"/>
    <mergeCell ref="V44:V45"/>
    <mergeCell ref="O44:O45"/>
    <mergeCell ref="P44:P45"/>
    <mergeCell ref="Q44:Q45"/>
    <mergeCell ref="R44:R45"/>
    <mergeCell ref="S44:S45"/>
    <mergeCell ref="T40:T41"/>
    <mergeCell ref="U40:U41"/>
    <mergeCell ref="V40:V41"/>
    <mergeCell ref="A44:A45"/>
    <mergeCell ref="B44:B45"/>
    <mergeCell ref="D44:D45"/>
    <mergeCell ref="E44:E45"/>
    <mergeCell ref="F44:F45"/>
    <mergeCell ref="G44:G45"/>
    <mergeCell ref="H44:H45"/>
    <mergeCell ref="I44:I45"/>
    <mergeCell ref="J44:J45"/>
    <mergeCell ref="K44:K45"/>
    <mergeCell ref="L44:L45"/>
    <mergeCell ref="M44:M45"/>
    <mergeCell ref="N44:N45"/>
    <mergeCell ref="O40:O41"/>
    <mergeCell ref="P40:P41"/>
    <mergeCell ref="Q40:Q41"/>
    <mergeCell ref="R40:R41"/>
    <mergeCell ref="S40:S41"/>
    <mergeCell ref="K40:K41"/>
    <mergeCell ref="L40:L41"/>
    <mergeCell ref="M40:M41"/>
    <mergeCell ref="N40:N41"/>
    <mergeCell ref="O34:O35"/>
    <mergeCell ref="P34:P35"/>
    <mergeCell ref="Q34:Q35"/>
    <mergeCell ref="R34:R35"/>
    <mergeCell ref="S34:S35"/>
    <mergeCell ref="A40:A41"/>
    <mergeCell ref="C40:C41"/>
    <mergeCell ref="D40:D41"/>
    <mergeCell ref="E40:E41"/>
    <mergeCell ref="F40:F41"/>
    <mergeCell ref="G40:G41"/>
    <mergeCell ref="H40:H41"/>
    <mergeCell ref="I40:I41"/>
    <mergeCell ref="J40:J41"/>
    <mergeCell ref="T31:T32"/>
    <mergeCell ref="U31:U32"/>
    <mergeCell ref="V31:V32"/>
    <mergeCell ref="A34:A35"/>
    <mergeCell ref="B34:B35"/>
    <mergeCell ref="D34:D35"/>
    <mergeCell ref="E34:E35"/>
    <mergeCell ref="F34:F35"/>
    <mergeCell ref="G34:G35"/>
    <mergeCell ref="H34:H35"/>
    <mergeCell ref="I34:I35"/>
    <mergeCell ref="J34:J35"/>
    <mergeCell ref="K34:K35"/>
    <mergeCell ref="L34:L35"/>
    <mergeCell ref="M34:M35"/>
    <mergeCell ref="N34:N35"/>
    <mergeCell ref="O31:O32"/>
    <mergeCell ref="P31:P32"/>
    <mergeCell ref="Q31:Q32"/>
    <mergeCell ref="R31:R32"/>
    <mergeCell ref="S31:S32"/>
    <mergeCell ref="T34:T35"/>
    <mergeCell ref="U34:U35"/>
    <mergeCell ref="V34:V35"/>
    <mergeCell ref="K31:K32"/>
    <mergeCell ref="L31:L32"/>
    <mergeCell ref="M31:M32"/>
    <mergeCell ref="N31:N32"/>
    <mergeCell ref="O28:O29"/>
    <mergeCell ref="P28:P29"/>
    <mergeCell ref="Q28:Q29"/>
    <mergeCell ref="R28:R29"/>
    <mergeCell ref="S28:S29"/>
    <mergeCell ref="A31:A32"/>
    <mergeCell ref="B31:B32"/>
    <mergeCell ref="D31:D32"/>
    <mergeCell ref="E31:E32"/>
    <mergeCell ref="F31:F32"/>
    <mergeCell ref="G31:G32"/>
    <mergeCell ref="H31:H32"/>
    <mergeCell ref="I31:I32"/>
    <mergeCell ref="J31:J32"/>
    <mergeCell ref="T23:T24"/>
    <mergeCell ref="U23:U24"/>
    <mergeCell ref="V23:V24"/>
    <mergeCell ref="A28:A29"/>
    <mergeCell ref="B28:B29"/>
    <mergeCell ref="D28:D29"/>
    <mergeCell ref="E28:E29"/>
    <mergeCell ref="F28:F29"/>
    <mergeCell ref="G28:G29"/>
    <mergeCell ref="H28:H29"/>
    <mergeCell ref="I28:I29"/>
    <mergeCell ref="J28:J29"/>
    <mergeCell ref="K28:K29"/>
    <mergeCell ref="L28:L29"/>
    <mergeCell ref="M28:M29"/>
    <mergeCell ref="N28:N29"/>
    <mergeCell ref="O23:O24"/>
    <mergeCell ref="P23:P24"/>
    <mergeCell ref="Q23:Q24"/>
    <mergeCell ref="R23:R24"/>
    <mergeCell ref="S23:S24"/>
    <mergeCell ref="T28:T29"/>
    <mergeCell ref="U28:U29"/>
    <mergeCell ref="V28:V29"/>
    <mergeCell ref="K23:K24"/>
    <mergeCell ref="L23:L24"/>
    <mergeCell ref="M23:M24"/>
    <mergeCell ref="N23:N24"/>
    <mergeCell ref="O17:O18"/>
    <mergeCell ref="P17:P18"/>
    <mergeCell ref="Q17:Q18"/>
    <mergeCell ref="R17:R18"/>
    <mergeCell ref="S17:S18"/>
    <mergeCell ref="A23:A24"/>
    <mergeCell ref="B23:B24"/>
    <mergeCell ref="D23:D24"/>
    <mergeCell ref="E23:E24"/>
    <mergeCell ref="F23:F24"/>
    <mergeCell ref="G23:G24"/>
    <mergeCell ref="H23:H24"/>
    <mergeCell ref="I23:I24"/>
    <mergeCell ref="J23:J24"/>
    <mergeCell ref="T15:T16"/>
    <mergeCell ref="U15:U16"/>
    <mergeCell ref="V15:V16"/>
    <mergeCell ref="A17:A18"/>
    <mergeCell ref="B17:B18"/>
    <mergeCell ref="D17:D18"/>
    <mergeCell ref="E17:E18"/>
    <mergeCell ref="F17:F18"/>
    <mergeCell ref="G17:G18"/>
    <mergeCell ref="H17:H18"/>
    <mergeCell ref="I17:I18"/>
    <mergeCell ref="J17:J18"/>
    <mergeCell ref="K17:K18"/>
    <mergeCell ref="L17:L18"/>
    <mergeCell ref="M17:M18"/>
    <mergeCell ref="N17:N18"/>
    <mergeCell ref="O15:O16"/>
    <mergeCell ref="P15:P16"/>
    <mergeCell ref="Q15:Q16"/>
    <mergeCell ref="R15:R16"/>
    <mergeCell ref="S15:S16"/>
    <mergeCell ref="T17:T18"/>
    <mergeCell ref="U17:U18"/>
    <mergeCell ref="V17:V18"/>
    <mergeCell ref="T11:T12"/>
    <mergeCell ref="U11:U12"/>
    <mergeCell ref="V11:V12"/>
    <mergeCell ref="A15:A16"/>
    <mergeCell ref="B15:B16"/>
    <mergeCell ref="D15:D16"/>
    <mergeCell ref="E15:E16"/>
    <mergeCell ref="F15:F16"/>
    <mergeCell ref="G15:G16"/>
    <mergeCell ref="H15:H16"/>
    <mergeCell ref="I15:I16"/>
    <mergeCell ref="J15:J16"/>
    <mergeCell ref="K15:K16"/>
    <mergeCell ref="L15:L16"/>
    <mergeCell ref="M15:M16"/>
    <mergeCell ref="N15:N16"/>
    <mergeCell ref="O11:O12"/>
    <mergeCell ref="P11:P12"/>
    <mergeCell ref="Q11:Q12"/>
    <mergeCell ref="R11:R12"/>
    <mergeCell ref="S11:S12"/>
    <mergeCell ref="J11:J12"/>
    <mergeCell ref="K11:K12"/>
    <mergeCell ref="L11:L12"/>
    <mergeCell ref="M11:M12"/>
    <mergeCell ref="N11:N12"/>
    <mergeCell ref="E11:E12"/>
    <mergeCell ref="F11:F12"/>
    <mergeCell ref="G11:G12"/>
    <mergeCell ref="H11:H12"/>
    <mergeCell ref="I11:I12"/>
    <mergeCell ref="A1:D1"/>
    <mergeCell ref="B2:D2"/>
    <mergeCell ref="A11:A12"/>
    <mergeCell ref="B11:B12"/>
    <mergeCell ref="D11:D12"/>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e8b5caf-899c-43a6-b927-3beee170306b">
      <UserInfo>
        <DisplayName>Banner, Gideon</DisplayName>
        <AccountId>55</AccountId>
        <AccountType/>
      </UserInfo>
      <UserInfo>
        <DisplayName>Rei, John</DisplayName>
        <AccountId>35</AccountId>
        <AccountType/>
      </UserInfo>
      <UserInfo>
        <DisplayName>Fowler, Katie</DisplayName>
        <AccountId>214</AccountId>
        <AccountType/>
      </UserInfo>
      <UserInfo>
        <DisplayName>Owen Brady-Traczyk</DisplayName>
        <AccountId>22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88AF4A4F8605A4698E0949C12AB43AC" ma:contentTypeVersion="9" ma:contentTypeDescription="Create a new document." ma:contentTypeScope="" ma:versionID="291f8a4c6b57b91845c2bf4dc64ee6ca">
  <xsd:schema xmlns:xsd="http://www.w3.org/2001/XMLSchema" xmlns:xs="http://www.w3.org/2001/XMLSchema" xmlns:p="http://schemas.microsoft.com/office/2006/metadata/properties" xmlns:ns2="50b20fc3-f779-49ff-9d2b-b2a09d4cd96d" xmlns:ns3="4e8b5caf-899c-43a6-b927-3beee170306b" targetNamespace="http://schemas.microsoft.com/office/2006/metadata/properties" ma:root="true" ma:fieldsID="02d5d88f47630a0cb055992b6e79ecc8" ns2:_="" ns3:_="">
    <xsd:import namespace="50b20fc3-f779-49ff-9d2b-b2a09d4cd96d"/>
    <xsd:import namespace="4e8b5caf-899c-43a6-b927-3beee17030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b20fc3-f779-49ff-9d2b-b2a09d4cd9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8b5caf-899c-43a6-b927-3beee170306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2D343E-93AE-4C80-874E-6B2D99976525}">
  <ds:schemaRefs>
    <ds:schemaRef ds:uri="http://schemas.microsoft.com/sharepoint/v3/contenttype/forms"/>
  </ds:schemaRefs>
</ds:datastoreItem>
</file>

<file path=customXml/itemProps2.xml><?xml version="1.0" encoding="utf-8"?>
<ds:datastoreItem xmlns:ds="http://schemas.openxmlformats.org/officeDocument/2006/customXml" ds:itemID="{A36562D1-1BF2-4313-AF86-251840AE1F3F}">
  <ds:schemaRefs>
    <ds:schemaRef ds:uri="http://schemas.microsoft.com/office/2006/metadata/properties"/>
    <ds:schemaRef ds:uri="http://schemas.microsoft.com/office/infopath/2007/PartnerControls"/>
    <ds:schemaRef ds:uri="4e8b5caf-899c-43a6-b927-3beee170306b"/>
  </ds:schemaRefs>
</ds:datastoreItem>
</file>

<file path=customXml/itemProps3.xml><?xml version="1.0" encoding="utf-8"?>
<ds:datastoreItem xmlns:ds="http://schemas.openxmlformats.org/officeDocument/2006/customXml" ds:itemID="{F8F3423F-FDAA-4814-9748-12AD8E4EB9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b20fc3-f779-49ff-9d2b-b2a09d4cd96d"/>
    <ds:schemaRef ds:uri="4e8b5caf-899c-43a6-b927-3beee17030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National Grid NPA Program</vt:lpstr>
      <vt:lpstr>Project Scope of Work Summary</vt:lpstr>
      <vt:lpstr>NPA RFI Questions</vt:lpstr>
    </vt:vector>
  </TitlesOfParts>
  <Manager/>
  <Company>National Grid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National Grid</dc:creator>
  <cp:keywords/>
  <dc:description/>
  <cp:lastModifiedBy>Rodriguez-Ammirato, Aminah</cp:lastModifiedBy>
  <cp:revision/>
  <dcterms:created xsi:type="dcterms:W3CDTF">2018-06-28T11:38:08Z</dcterms:created>
  <dcterms:modified xsi:type="dcterms:W3CDTF">2022-05-24T20:43:02Z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0x010100888AF4A4F8605A4698E0949C12AB43AC</vt:lpwstr>
  </property>
</Properties>
</file>